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1'!$A$12:$M$32</definedName>
  </definedNames>
  <calcPr calcId="124519"/>
  <fileRecoveryPr autoRecover="0"/>
</workbook>
</file>

<file path=xl/calcChain.xml><?xml version="1.0" encoding="utf-8"?>
<calcChain xmlns="http://schemas.openxmlformats.org/spreadsheetml/2006/main">
  <c r="I32" i="17"/>
</calcChain>
</file>

<file path=xl/sharedStrings.xml><?xml version="1.0" encoding="utf-8"?>
<sst xmlns="http://schemas.openxmlformats.org/spreadsheetml/2006/main" count="177" uniqueCount="88">
  <si>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</si>
  <si>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</si>
  <si>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</si>
  <si>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</si>
  <si>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</si>
  <si>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</si>
  <si>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</si>
  <si>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</si>
  <si>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</si>
  <si>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</si>
  <si>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</si>
  <si>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</si>
  <si>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</si>
  <si>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</si>
  <si>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</si>
  <si>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</si>
  <si>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</si>
  <si>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</si>
  <si>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</si>
  <si>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</si>
  <si>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</si>
  <si>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 xml:space="preserve">  1 twin  </t>
  </si>
  <si>
    <t>SUPERIOR</t>
  </si>
  <si>
    <t>PALACE DELUXE</t>
  </si>
  <si>
    <t>1R GUIDE</t>
  </si>
  <si>
    <t xml:space="preserve">  4 twin  </t>
  </si>
  <si>
    <t xml:space="preserve">  3 twin  </t>
  </si>
  <si>
    <t xml:space="preserve">  5 twin  </t>
  </si>
  <si>
    <t>IMPERIAL HUE HOTEL</t>
  </si>
  <si>
    <t>DELUXE CITY VIEW</t>
  </si>
  <si>
    <t>2016.11.24</t>
  </si>
  <si>
    <t>2016.11.26</t>
  </si>
  <si>
    <t>2016.11.27</t>
  </si>
  <si>
    <t xml:space="preserve">  2 twin 1 triple</t>
  </si>
  <si>
    <t>Checkin date till: Nov 27, 2016</t>
  </si>
  <si>
    <t>Issue date : Nov 28, 2016</t>
  </si>
  <si>
    <t>RATE: 22.780VND/ $</t>
  </si>
  <si>
    <t>FURAMA RESORT DANANG lagoon</t>
  </si>
  <si>
    <t>MH16260630</t>
  </si>
  <si>
    <t>AVQPG3161127KEK</t>
  </si>
  <si>
    <t>2016.11.30</t>
  </si>
  <si>
    <t>MH16260621</t>
  </si>
  <si>
    <t>MH16137560</t>
  </si>
  <si>
    <t>AVQ741161124LJU</t>
  </si>
  <si>
    <t>MH16198620</t>
  </si>
  <si>
    <t>AVP741161125BXG</t>
  </si>
  <si>
    <t>2016.11.25</t>
  </si>
  <si>
    <t>MH16232786</t>
  </si>
  <si>
    <t>MH16235229</t>
  </si>
  <si>
    <t>AVP741161126BXG</t>
  </si>
  <si>
    <t>MH16313815</t>
  </si>
  <si>
    <t>AVP741161124BXG</t>
  </si>
  <si>
    <t>MH16248188</t>
  </si>
  <si>
    <t>AVP130161125TWF</t>
  </si>
  <si>
    <t>2016.11.28</t>
  </si>
  <si>
    <t>MH16232802</t>
  </si>
  <si>
    <t>AVP130161124LJH</t>
  </si>
  <si>
    <t>MH16235236</t>
  </si>
  <si>
    <t>AVP741161127LJG</t>
  </si>
  <si>
    <t>MH16309699</t>
  </si>
  <si>
    <t>AVP741161125BXJ</t>
  </si>
  <si>
    <t>MH16313820</t>
  </si>
  <si>
    <t>MH16248183</t>
  </si>
  <si>
    <t>MH16206838</t>
  </si>
  <si>
    <t>MH16292460</t>
  </si>
  <si>
    <t>2016.11.29</t>
  </si>
  <si>
    <t>MH16307350</t>
  </si>
  <si>
    <t>AVP741161125BXH</t>
  </si>
  <si>
    <t>LUXURY HOTEL DANANG fit</t>
  </si>
  <si>
    <t>MH16263146</t>
  </si>
  <si>
    <t>AVP130161125TWQ</t>
  </si>
  <si>
    <t>NOVOTEL DANANG PREMIER HAN RIVER Sup</t>
  </si>
  <si>
    <t>MH16239793</t>
  </si>
  <si>
    <t>PILGRIMAGE VILLAGE</t>
  </si>
  <si>
    <t>MH16232794</t>
  </si>
  <si>
    <t xml:space="preserve">5 single    </t>
  </si>
  <si>
    <t xml:space="preserve">  6 twin  </t>
  </si>
  <si>
    <t xml:space="preserve">1 single  5 twin  </t>
  </si>
  <si>
    <t>1 single  7 twin 1 triple</t>
  </si>
  <si>
    <t>1 single 1 double 6 twin 1 triple</t>
  </si>
  <si>
    <t xml:space="preserve">1 single    </t>
  </si>
  <si>
    <t>LAGOON VIEW SUPERIOR</t>
  </si>
  <si>
    <t xml:space="preserve">LAGOON VIEW SUPERIOR </t>
  </si>
  <si>
    <t>1R GUIDE (30$)</t>
  </si>
  <si>
    <t>DELUXE</t>
  </si>
  <si>
    <t>AVP130161121TW3</t>
    <phoneticPr fontId="30" type="noConversion"/>
  </si>
  <si>
    <t>이호연 차장 개인부킹</t>
    <phoneticPr fontId="30" type="noConversion"/>
  </si>
  <si>
    <t xml:space="preserve">   2 triple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</si>
</sst>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7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3" fontId="27" fillId="36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0" fillId="0" borderId="0" xfId="0" applyNumberFormat="1"/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4"/>
  <sheetViews>
    <sheetView tabSelected="1" topLeftCell="A26" workbookViewId="0">
      <selection activeCell="D31" sqref="D13:D31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2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2"/>
      <c r="L1" s="26"/>
    </row>
    <row r="2" spans="1:13" s="11" customFormat="1" ht="26.25">
      <c r="C2" s="2"/>
      <c r="E2" s="2"/>
      <c r="F2" s="2" t="s">
        <v>0</v>
      </c>
      <c r="G2" s="2"/>
      <c r="H2" s="2"/>
      <c r="K2" s="32"/>
      <c r="L2" s="26"/>
    </row>
    <row r="3" spans="1:13" s="11" customFormat="1" ht="25.5" customHeight="1">
      <c r="G3" s="7"/>
      <c r="H3" s="43" t="s">
        <v>11</v>
      </c>
      <c r="I3" s="44"/>
      <c r="J3" s="44"/>
      <c r="K3" s="44"/>
      <c r="L3" s="45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6" t="s">
        <v>12</v>
      </c>
      <c r="I4" s="47"/>
      <c r="J4" s="47"/>
      <c r="K4" s="47"/>
      <c r="L4" s="48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34</v>
      </c>
      <c r="I5" s="17"/>
      <c r="J5" s="17"/>
      <c r="K5" s="33"/>
      <c r="L5" s="27"/>
      <c r="M5" s="4"/>
    </row>
    <row r="6" spans="1:13" s="11" customFormat="1" ht="25.5" customHeight="1">
      <c r="B6" s="49"/>
      <c r="C6" s="50"/>
      <c r="D6" s="51"/>
      <c r="E6" s="5"/>
      <c r="G6" s="10"/>
      <c r="H6" s="12" t="s">
        <v>35</v>
      </c>
      <c r="I6" s="13"/>
      <c r="J6" s="13"/>
      <c r="K6" s="34"/>
      <c r="L6" s="28"/>
      <c r="M6" s="8"/>
    </row>
    <row r="7" spans="1:13" s="11" customFormat="1">
      <c r="K7" s="32"/>
      <c r="L7" s="26"/>
    </row>
    <row r="8" spans="1:13" s="11" customFormat="1">
      <c r="K8" s="32"/>
      <c r="L8" s="26"/>
    </row>
    <row r="9" spans="1:13" s="11" customFormat="1">
      <c r="D9" s="24" t="s">
        <v>36</v>
      </c>
      <c r="K9" s="32"/>
      <c r="L9" s="26"/>
    </row>
    <row r="10" spans="1:13" s="11" customFormat="1">
      <c r="B10" s="1"/>
      <c r="K10" s="32"/>
      <c r="L10" s="26"/>
    </row>
    <row r="11" spans="1:13" s="11" customFormat="1">
      <c r="K11" s="32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5">
        <v>1</v>
      </c>
      <c r="B13" s="53" t="s">
        <v>15</v>
      </c>
      <c r="C13" s="29" t="s">
        <v>16</v>
      </c>
      <c r="D13" s="29" t="s">
        <v>37</v>
      </c>
      <c r="E13" s="29" t="s">
        <v>38</v>
      </c>
      <c r="F13" s="29" t="s">
        <v>39</v>
      </c>
      <c r="G13" s="29" t="s">
        <v>32</v>
      </c>
      <c r="H13" s="29" t="s">
        <v>40</v>
      </c>
      <c r="I13" s="42">
        <v>55013700</v>
      </c>
      <c r="J13" s="31" t="s">
        <v>75</v>
      </c>
      <c r="K13" s="31"/>
      <c r="L13" s="37" t="s">
        <v>81</v>
      </c>
      <c r="M13" s="36"/>
    </row>
    <row r="14" spans="1:13" s="15" customFormat="1" ht="31.5" customHeight="1">
      <c r="A14" s="16">
        <v>2</v>
      </c>
      <c r="B14" s="54"/>
      <c r="C14" s="29" t="s">
        <v>16</v>
      </c>
      <c r="D14" s="29" t="s">
        <v>37</v>
      </c>
      <c r="E14" s="29" t="s">
        <v>41</v>
      </c>
      <c r="F14" s="29" t="s">
        <v>39</v>
      </c>
      <c r="G14" s="29" t="s">
        <v>32</v>
      </c>
      <c r="H14" s="29" t="s">
        <v>40</v>
      </c>
      <c r="I14" s="42">
        <v>66016440</v>
      </c>
      <c r="J14" s="31" t="s">
        <v>76</v>
      </c>
      <c r="K14" s="31"/>
      <c r="L14" s="37" t="s">
        <v>82</v>
      </c>
      <c r="M14" s="20"/>
    </row>
    <row r="15" spans="1:13" s="15" customFormat="1" ht="48" customHeight="1">
      <c r="A15" s="35">
        <v>3</v>
      </c>
      <c r="B15" s="54"/>
      <c r="C15" s="29" t="s">
        <v>16</v>
      </c>
      <c r="D15" s="29" t="s">
        <v>19</v>
      </c>
      <c r="E15" s="29" t="s">
        <v>42</v>
      </c>
      <c r="F15" s="29" t="s">
        <v>43</v>
      </c>
      <c r="G15" s="29" t="s">
        <v>30</v>
      </c>
      <c r="H15" s="29" t="s">
        <v>32</v>
      </c>
      <c r="I15" s="42">
        <v>28702800</v>
      </c>
      <c r="J15" s="31" t="s">
        <v>77</v>
      </c>
      <c r="K15" s="31"/>
      <c r="L15" s="37" t="s">
        <v>22</v>
      </c>
      <c r="M15" s="20"/>
    </row>
    <row r="16" spans="1:13" s="15" customFormat="1" ht="57.75" customHeight="1">
      <c r="A16" s="16">
        <v>4</v>
      </c>
      <c r="B16" s="54"/>
      <c r="C16" s="29" t="s">
        <v>16</v>
      </c>
      <c r="D16" s="29" t="s">
        <v>19</v>
      </c>
      <c r="E16" s="29" t="s">
        <v>44</v>
      </c>
      <c r="F16" s="29" t="s">
        <v>45</v>
      </c>
      <c r="G16" s="29" t="s">
        <v>46</v>
      </c>
      <c r="H16" s="29" t="s">
        <v>31</v>
      </c>
      <c r="I16" s="42">
        <v>15080360</v>
      </c>
      <c r="J16" s="31" t="s">
        <v>78</v>
      </c>
      <c r="K16" s="31"/>
      <c r="L16" s="37" t="s">
        <v>22</v>
      </c>
      <c r="M16" s="36"/>
    </row>
    <row r="17" spans="1:13" s="15" customFormat="1" ht="55.5" customHeight="1">
      <c r="A17" s="35">
        <v>5</v>
      </c>
      <c r="B17" s="54"/>
      <c r="C17" s="29" t="s">
        <v>16</v>
      </c>
      <c r="D17" s="29" t="s">
        <v>19</v>
      </c>
      <c r="E17" s="29" t="s">
        <v>47</v>
      </c>
      <c r="F17" s="29" t="s">
        <v>85</v>
      </c>
      <c r="G17" s="29" t="s">
        <v>30</v>
      </c>
      <c r="H17" s="29" t="s">
        <v>46</v>
      </c>
      <c r="I17" s="42">
        <v>7973000</v>
      </c>
      <c r="J17" s="31" t="s">
        <v>27</v>
      </c>
      <c r="K17" s="31"/>
      <c r="L17" s="37" t="s">
        <v>22</v>
      </c>
      <c r="M17" s="20"/>
    </row>
    <row r="18" spans="1:13" s="15" customFormat="1" ht="55.5" customHeight="1">
      <c r="A18" s="16">
        <v>6</v>
      </c>
      <c r="B18" s="54"/>
      <c r="C18" s="29" t="s">
        <v>16</v>
      </c>
      <c r="D18" s="29" t="s">
        <v>19</v>
      </c>
      <c r="E18" s="29" t="s">
        <v>48</v>
      </c>
      <c r="F18" s="29" t="s">
        <v>49</v>
      </c>
      <c r="G18" s="29" t="s">
        <v>31</v>
      </c>
      <c r="H18" s="29" t="s">
        <v>32</v>
      </c>
      <c r="I18" s="42">
        <v>6378400</v>
      </c>
      <c r="J18" s="31" t="s">
        <v>25</v>
      </c>
      <c r="K18" s="31"/>
      <c r="L18" s="37" t="s">
        <v>22</v>
      </c>
      <c r="M18" s="20"/>
    </row>
    <row r="19" spans="1:13" s="15" customFormat="1" ht="55.5" customHeight="1">
      <c r="A19" s="35">
        <v>7</v>
      </c>
      <c r="B19" s="54"/>
      <c r="C19" s="29" t="s">
        <v>16</v>
      </c>
      <c r="D19" s="29" t="s">
        <v>19</v>
      </c>
      <c r="E19" s="29" t="s">
        <v>50</v>
      </c>
      <c r="F19" s="29" t="s">
        <v>51</v>
      </c>
      <c r="G19" s="29" t="s">
        <v>30</v>
      </c>
      <c r="H19" s="29" t="s">
        <v>46</v>
      </c>
      <c r="I19" s="42">
        <v>6378400</v>
      </c>
      <c r="J19" s="31" t="s">
        <v>25</v>
      </c>
      <c r="K19" s="31"/>
      <c r="L19" s="37" t="s">
        <v>22</v>
      </c>
      <c r="M19" s="20"/>
    </row>
    <row r="20" spans="1:13" s="15" customFormat="1" ht="55.5" customHeight="1">
      <c r="A20" s="16">
        <v>8</v>
      </c>
      <c r="B20" s="54"/>
      <c r="C20" s="29" t="s">
        <v>16</v>
      </c>
      <c r="D20" s="29" t="s">
        <v>19</v>
      </c>
      <c r="E20" s="29" t="s">
        <v>52</v>
      </c>
      <c r="F20" s="29" t="s">
        <v>53</v>
      </c>
      <c r="G20" s="29" t="s">
        <v>32</v>
      </c>
      <c r="H20" s="29" t="s">
        <v>54</v>
      </c>
      <c r="I20" s="42">
        <v>6378400</v>
      </c>
      <c r="J20" s="31" t="s">
        <v>25</v>
      </c>
      <c r="K20" s="31"/>
      <c r="L20" s="37" t="s">
        <v>22</v>
      </c>
      <c r="M20" s="20"/>
    </row>
    <row r="21" spans="1:13" s="15" customFormat="1" ht="55.5" customHeight="1">
      <c r="A21" s="35">
        <v>9</v>
      </c>
      <c r="B21" s="54"/>
      <c r="C21" s="29" t="s">
        <v>16</v>
      </c>
      <c r="D21" s="29" t="s">
        <v>19</v>
      </c>
      <c r="E21" s="29" t="s">
        <v>55</v>
      </c>
      <c r="F21" s="29" t="s">
        <v>56</v>
      </c>
      <c r="G21" s="29" t="s">
        <v>31</v>
      </c>
      <c r="H21" s="29" t="s">
        <v>32</v>
      </c>
      <c r="I21" s="42">
        <v>5512760</v>
      </c>
      <c r="J21" s="31" t="s">
        <v>33</v>
      </c>
      <c r="K21" s="31"/>
      <c r="L21" s="37" t="s">
        <v>22</v>
      </c>
      <c r="M21" s="20"/>
    </row>
    <row r="22" spans="1:13" s="15" customFormat="1" ht="55.5" customHeight="1">
      <c r="A22" s="16">
        <v>10</v>
      </c>
      <c r="B22" s="54"/>
      <c r="C22" s="29" t="s">
        <v>16</v>
      </c>
      <c r="D22" s="29" t="s">
        <v>19</v>
      </c>
      <c r="E22" s="29" t="s">
        <v>57</v>
      </c>
      <c r="F22" s="29" t="s">
        <v>58</v>
      </c>
      <c r="G22" s="29" t="s">
        <v>32</v>
      </c>
      <c r="H22" s="29" t="s">
        <v>54</v>
      </c>
      <c r="I22" s="42">
        <v>4783800</v>
      </c>
      <c r="J22" s="31" t="s">
        <v>26</v>
      </c>
      <c r="K22" s="31"/>
      <c r="L22" s="37" t="s">
        <v>22</v>
      </c>
      <c r="M22" s="20"/>
    </row>
    <row r="23" spans="1:13" s="15" customFormat="1" ht="55.5" customHeight="1">
      <c r="A23" s="35">
        <v>11</v>
      </c>
      <c r="B23" s="54"/>
      <c r="C23" s="29" t="s">
        <v>17</v>
      </c>
      <c r="D23" s="29" t="s">
        <v>28</v>
      </c>
      <c r="E23" s="29" t="s">
        <v>59</v>
      </c>
      <c r="F23" s="29" t="s">
        <v>60</v>
      </c>
      <c r="G23" s="29" t="s">
        <v>31</v>
      </c>
      <c r="H23" s="29" t="s">
        <v>54</v>
      </c>
      <c r="I23" s="42">
        <v>2961400</v>
      </c>
      <c r="J23" s="31" t="s">
        <v>21</v>
      </c>
      <c r="K23" s="31"/>
      <c r="L23" s="37" t="s">
        <v>29</v>
      </c>
      <c r="M23" s="20"/>
    </row>
    <row r="24" spans="1:13" s="15" customFormat="1" ht="55.5" customHeight="1">
      <c r="A24" s="16">
        <v>12</v>
      </c>
      <c r="B24" s="54"/>
      <c r="C24" s="29" t="s">
        <v>17</v>
      </c>
      <c r="D24" s="29" t="s">
        <v>28</v>
      </c>
      <c r="E24" s="29" t="s">
        <v>61</v>
      </c>
      <c r="F24" s="29" t="s">
        <v>51</v>
      </c>
      <c r="G24" s="29" t="s">
        <v>46</v>
      </c>
      <c r="H24" s="29" t="s">
        <v>32</v>
      </c>
      <c r="I24" s="42">
        <v>13212400</v>
      </c>
      <c r="J24" s="31" t="s">
        <v>25</v>
      </c>
      <c r="K24" s="31" t="s">
        <v>24</v>
      </c>
      <c r="L24" s="37" t="s">
        <v>29</v>
      </c>
      <c r="M24" s="20"/>
    </row>
    <row r="25" spans="1:13" s="15" customFormat="1" ht="55.5" customHeight="1">
      <c r="A25" s="35">
        <v>13</v>
      </c>
      <c r="B25" s="54"/>
      <c r="C25" s="29" t="s">
        <v>17</v>
      </c>
      <c r="D25" s="29" t="s">
        <v>28</v>
      </c>
      <c r="E25" s="29" t="s">
        <v>62</v>
      </c>
      <c r="F25" s="29" t="s">
        <v>53</v>
      </c>
      <c r="G25" s="29" t="s">
        <v>46</v>
      </c>
      <c r="H25" s="29" t="s">
        <v>32</v>
      </c>
      <c r="I25" s="42">
        <v>13212400</v>
      </c>
      <c r="J25" s="31" t="s">
        <v>25</v>
      </c>
      <c r="K25" s="31" t="s">
        <v>24</v>
      </c>
      <c r="L25" s="37" t="s">
        <v>29</v>
      </c>
      <c r="M25" s="20"/>
    </row>
    <row r="26" spans="1:13" s="15" customFormat="1" ht="55.5" customHeight="1">
      <c r="A26" s="16">
        <v>14</v>
      </c>
      <c r="B26" s="54"/>
      <c r="C26" s="29" t="s">
        <v>17</v>
      </c>
      <c r="D26" s="29" t="s">
        <v>20</v>
      </c>
      <c r="E26" s="29" t="s">
        <v>63</v>
      </c>
      <c r="F26" s="29" t="s">
        <v>45</v>
      </c>
      <c r="G26" s="29" t="s">
        <v>31</v>
      </c>
      <c r="H26" s="29" t="s">
        <v>54</v>
      </c>
      <c r="I26" s="42">
        <v>29541000</v>
      </c>
      <c r="J26" s="31" t="s">
        <v>79</v>
      </c>
      <c r="K26" s="31" t="s">
        <v>24</v>
      </c>
      <c r="L26" s="37" t="s">
        <v>23</v>
      </c>
      <c r="M26" s="20"/>
    </row>
    <row r="27" spans="1:13" s="15" customFormat="1" ht="55.5" customHeight="1">
      <c r="A27" s="35">
        <v>15</v>
      </c>
      <c r="B27" s="54"/>
      <c r="C27" s="29" t="s">
        <v>17</v>
      </c>
      <c r="D27" s="29" t="s">
        <v>20</v>
      </c>
      <c r="E27" s="29" t="s">
        <v>64</v>
      </c>
      <c r="F27" s="29" t="s">
        <v>49</v>
      </c>
      <c r="G27" s="29" t="s">
        <v>32</v>
      </c>
      <c r="H27" s="29" t="s">
        <v>65</v>
      </c>
      <c r="I27" s="42">
        <v>13416000</v>
      </c>
      <c r="J27" s="31" t="s">
        <v>25</v>
      </c>
      <c r="K27" s="31" t="s">
        <v>24</v>
      </c>
      <c r="L27" s="37" t="s">
        <v>23</v>
      </c>
      <c r="M27" s="20"/>
    </row>
    <row r="28" spans="1:13" s="15" customFormat="1" ht="55.5" customHeight="1">
      <c r="A28" s="16">
        <v>16</v>
      </c>
      <c r="B28" s="54"/>
      <c r="C28" s="29" t="s">
        <v>17</v>
      </c>
      <c r="D28" s="29" t="s">
        <v>20</v>
      </c>
      <c r="E28" s="29" t="s">
        <v>66</v>
      </c>
      <c r="F28" s="29" t="s">
        <v>67</v>
      </c>
      <c r="G28" s="29" t="s">
        <v>31</v>
      </c>
      <c r="H28" s="29" t="s">
        <v>54</v>
      </c>
      <c r="I28" s="42">
        <v>2924000</v>
      </c>
      <c r="J28" s="31" t="s">
        <v>21</v>
      </c>
      <c r="K28" s="31"/>
      <c r="L28" s="37" t="s">
        <v>23</v>
      </c>
      <c r="M28" s="20"/>
    </row>
    <row r="29" spans="1:13" s="15" customFormat="1" ht="55.5" customHeight="1">
      <c r="A29" s="35">
        <v>17</v>
      </c>
      <c r="B29" s="54"/>
      <c r="C29" s="29" t="s">
        <v>16</v>
      </c>
      <c r="D29" s="29" t="s">
        <v>68</v>
      </c>
      <c r="E29" s="29" t="s">
        <v>69</v>
      </c>
      <c r="F29" s="29" t="s">
        <v>70</v>
      </c>
      <c r="G29" s="29" t="s">
        <v>46</v>
      </c>
      <c r="H29" s="29" t="s">
        <v>54</v>
      </c>
      <c r="I29" s="42">
        <v>4783800</v>
      </c>
      <c r="J29" s="31" t="s">
        <v>87</v>
      </c>
      <c r="K29" s="31"/>
      <c r="L29" s="37" t="s">
        <v>22</v>
      </c>
      <c r="M29" s="20"/>
    </row>
    <row r="30" spans="1:13" s="15" customFormat="1" ht="55.5" customHeight="1">
      <c r="A30" s="16">
        <v>18</v>
      </c>
      <c r="B30" s="54"/>
      <c r="C30" s="29" t="s">
        <v>16</v>
      </c>
      <c r="D30" s="29" t="s">
        <v>71</v>
      </c>
      <c r="E30" s="29" t="s">
        <v>72</v>
      </c>
      <c r="F30" s="29" t="s">
        <v>86</v>
      </c>
      <c r="G30" s="29" t="s">
        <v>32</v>
      </c>
      <c r="H30" s="29" t="s">
        <v>40</v>
      </c>
      <c r="I30" s="30">
        <v>8200800</v>
      </c>
      <c r="J30" s="31" t="s">
        <v>80</v>
      </c>
      <c r="K30" s="31"/>
      <c r="L30" s="37" t="s">
        <v>22</v>
      </c>
      <c r="M30" s="20"/>
    </row>
    <row r="31" spans="1:13" s="15" customFormat="1" ht="55.5" customHeight="1">
      <c r="A31" s="35">
        <v>19</v>
      </c>
      <c r="B31" s="54"/>
      <c r="C31" s="29" t="s">
        <v>17</v>
      </c>
      <c r="D31" s="29" t="s">
        <v>73</v>
      </c>
      <c r="E31" s="29" t="s">
        <v>74</v>
      </c>
      <c r="F31" s="29" t="s">
        <v>56</v>
      </c>
      <c r="G31" s="29" t="s">
        <v>30</v>
      </c>
      <c r="H31" s="29" t="s">
        <v>31</v>
      </c>
      <c r="I31" s="42">
        <v>11845600</v>
      </c>
      <c r="J31" s="31" t="s">
        <v>33</v>
      </c>
      <c r="K31" s="31" t="s">
        <v>83</v>
      </c>
      <c r="L31" s="37" t="s">
        <v>84</v>
      </c>
      <c r="M31" s="20"/>
    </row>
    <row r="32" spans="1:13" s="40" customFormat="1" ht="31.5" customHeight="1">
      <c r="A32" s="52" t="s">
        <v>18</v>
      </c>
      <c r="B32" s="52"/>
      <c r="C32" s="52"/>
      <c r="D32" s="52"/>
      <c r="E32" s="52"/>
      <c r="F32" s="52"/>
      <c r="G32" s="52"/>
      <c r="H32" s="52"/>
      <c r="I32" s="41">
        <f>SUM(I13:I31)</f>
        <v>302315460</v>
      </c>
      <c r="J32" s="31"/>
      <c r="K32" s="31"/>
      <c r="L32" s="38"/>
      <c r="M32" s="39"/>
    </row>
    <row r="33" spans="9:9">
      <c r="I33">
        <v>-8200800</v>
      </c>
    </row>
    <row r="34" spans="9:9">
      <c r="I34" s="55">
        <v>294114660</v>
      </c>
    </row>
  </sheetData>
  <sortState ref="A13:M33">
    <sortCondition ref="D13:D33"/>
    <sortCondition ref="E13:E33"/>
  </sortState>
  <mergeCells count="5">
    <mergeCell ref="H3:L3"/>
    <mergeCell ref="H4:L4"/>
    <mergeCell ref="B6:D6"/>
    <mergeCell ref="A32:H32"/>
    <mergeCell ref="B13:B31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2016-12-27T08:58:30Z</dcterms:modified>
</cp:coreProperties>
</file>