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1'!$A$12:$M$34</definedName>
  </definedNames>
  <calcPr calcId="124519"/>
  <fileRecoveryPr autoRecover="0"/>
</workbook>
</file>

<file path=xl/calcChain.xml><?xml version="1.0" encoding="utf-8"?>
<calcChain xmlns="http://schemas.openxmlformats.org/spreadsheetml/2006/main">
  <c r="I34" i="17"/>
</calcChain>
</file>

<file path=xl/sharedStrings.xml><?xml version="1.0" encoding="utf-8"?>
<sst xmlns="http://schemas.openxmlformats.org/spreadsheetml/2006/main" count="195" uniqueCount="95">
  <si>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</si>
  <si>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</si>
  <si>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</si>
  <si>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</si>
  <si>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</si>
  <si>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</si>
  <si>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</si>
  <si>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</si>
  <si>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</si>
  <si>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</si>
  <si>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</si>
  <si>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</si>
  <si>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</si>
  <si>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</si>
  <si>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</si>
  <si>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</si>
  <si>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</si>
  <si>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</si>
  <si>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</si>
  <si>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</si>
  <si>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INDOCHINE PALACE (EX. BEST WESTERN PREMIER INDOCHINE PALACE) Del</t>
  </si>
  <si>
    <t xml:space="preserve">  1 twin  </t>
  </si>
  <si>
    <t>SUPERIOR</t>
  </si>
  <si>
    <t>PALACE DELUXE</t>
  </si>
  <si>
    <t>1R GUIDE</t>
  </si>
  <si>
    <t>Hoi An</t>
  </si>
  <si>
    <t xml:space="preserve">  2 twin  </t>
  </si>
  <si>
    <t>PREMIER GARDEN</t>
  </si>
  <si>
    <t>AVP741161113LJG</t>
  </si>
  <si>
    <t>2016.11.14</t>
  </si>
  <si>
    <t>2016.11.15</t>
  </si>
  <si>
    <t xml:space="preserve">  2 twin 2 triple</t>
  </si>
  <si>
    <t>Checkin date till: Nov 16, 2016</t>
  </si>
  <si>
    <t>MH16271908</t>
  </si>
  <si>
    <t>AVP130161114LJH</t>
  </si>
  <si>
    <t>2016.11.16</t>
  </si>
  <si>
    <t>MH16252670</t>
  </si>
  <si>
    <t>AVP741161115LJ4</t>
  </si>
  <si>
    <t>2016.11.18</t>
  </si>
  <si>
    <t>MH16263207</t>
  </si>
  <si>
    <t>AVP130161114OZH</t>
  </si>
  <si>
    <t>MH16268657</t>
  </si>
  <si>
    <t>2016.11.17</t>
  </si>
  <si>
    <t>MH16253408</t>
  </si>
  <si>
    <t>AVP741161116LJG</t>
  </si>
  <si>
    <t>MH16283618</t>
  </si>
  <si>
    <t>AVP741161114BXG</t>
  </si>
  <si>
    <t>MH16291475</t>
  </si>
  <si>
    <t>AVP741161115LJP</t>
  </si>
  <si>
    <t>MH16208478</t>
  </si>
  <si>
    <t>MH16226973</t>
  </si>
  <si>
    <t>AVP741161116BXG</t>
  </si>
  <si>
    <t>MH16209254</t>
  </si>
  <si>
    <t>AVP741161114LJG</t>
  </si>
  <si>
    <t>HYATT REGENCY DANANG RESORT AND SPA -&gt; MERCURE</t>
  </si>
  <si>
    <t>MH16273794</t>
  </si>
  <si>
    <t>AVP741161115LJG</t>
  </si>
  <si>
    <t>MH16291479</t>
  </si>
  <si>
    <t>MH16121505</t>
  </si>
  <si>
    <t>AVQ741161114BXF</t>
  </si>
  <si>
    <t>PALM GARDEN RESORT</t>
  </si>
  <si>
    <t>MH16275712</t>
  </si>
  <si>
    <t>AVP741161116BX4</t>
  </si>
  <si>
    <t>2016.11.19</t>
  </si>
  <si>
    <t>PILGRIMAGE VILLAGE</t>
  </si>
  <si>
    <t>MH16263212</t>
  </si>
  <si>
    <t>MH16250894</t>
  </si>
  <si>
    <t>MH16262024</t>
  </si>
  <si>
    <t>MH16283623</t>
  </si>
  <si>
    <t>MH16209260</t>
  </si>
  <si>
    <t>MH16263025</t>
  </si>
  <si>
    <t>PULLMAN DANANG BEACH RESORT ROH 135</t>
  </si>
  <si>
    <t>MH16121495</t>
  </si>
  <si>
    <t>1 single  5 twin 2 triple</t>
  </si>
  <si>
    <t xml:space="preserve">  4 twin  </t>
  </si>
  <si>
    <t xml:space="preserve">  3 twin  </t>
  </si>
  <si>
    <t xml:space="preserve">  6 twin 1 triple</t>
  </si>
  <si>
    <t xml:space="preserve">2 single  8 twin  </t>
  </si>
  <si>
    <t xml:space="preserve"> 2 double 1 twin 1 triple</t>
  </si>
  <si>
    <t xml:space="preserve">  5 twin  </t>
  </si>
  <si>
    <t xml:space="preserve">  1 twin 2 triple</t>
  </si>
  <si>
    <t xml:space="preserve">1R GUIDE </t>
  </si>
  <si>
    <t>DELUXE</t>
  </si>
  <si>
    <t>US$10net/surcharge for 1 child/night</t>
  </si>
  <si>
    <t>tính giá mercure</t>
  </si>
  <si>
    <t>ROH</t>
  </si>
  <si>
    <t>1R GUIDE (30$)</t>
  </si>
  <si>
    <t>1R GUIDE (30$) (16-17 nov)</t>
  </si>
  <si>
    <t>DELUXE (ALLOTMENT)</t>
  </si>
  <si>
    <t xml:space="preserve">   2 triple : 12,507,570</t>
    <phoneticPr fontId="30" type="noConversion"/>
  </si>
  <si>
    <t>ANA MANDARA HUE</t>
    <phoneticPr fontId="30" type="noConversion"/>
  </si>
  <si>
    <t>RATE: 22.415VND/ $</t>
    <phoneticPr fontId="30" type="noConversion"/>
  </si>
  <si>
    <t>GOLDEN SAND RESORT AND SPA premier garden</t>
    <phoneticPr fontId="30" type="noConversion"/>
  </si>
  <si>
    <t>1 single  5 twin 2 triple</t>
    <phoneticPr fontId="30" type="noConversion"/>
  </si>
  <si>
    <t>Issue date : Nov 16, 2016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</si>
</sst>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7" fillId="37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7" fillId="38" borderId="1" xfId="0" applyNumberFormat="1" applyFont="1" applyFill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4"/>
  <sheetViews>
    <sheetView tabSelected="1" topLeftCell="B25" workbookViewId="0">
      <selection activeCell="J16" sqref="J16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32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94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91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17</v>
      </c>
      <c r="D13" s="29" t="s">
        <v>90</v>
      </c>
      <c r="E13" s="29" t="s">
        <v>33</v>
      </c>
      <c r="F13" s="29" t="s">
        <v>34</v>
      </c>
      <c r="G13" s="29" t="s">
        <v>29</v>
      </c>
      <c r="H13" s="29" t="s">
        <v>35</v>
      </c>
      <c r="I13" s="55">
        <v>32694740</v>
      </c>
      <c r="J13" s="30" t="s">
        <v>93</v>
      </c>
      <c r="K13" s="30" t="s">
        <v>81</v>
      </c>
      <c r="L13" s="36" t="s">
        <v>82</v>
      </c>
      <c r="M13" s="35"/>
    </row>
    <row r="14" spans="1:13" s="15" customFormat="1" ht="31.5" customHeight="1">
      <c r="A14" s="16">
        <v>2</v>
      </c>
      <c r="B14" s="53"/>
      <c r="C14" s="29" t="s">
        <v>25</v>
      </c>
      <c r="D14" s="29" t="s">
        <v>92</v>
      </c>
      <c r="E14" s="29" t="s">
        <v>36</v>
      </c>
      <c r="F14" s="29" t="s">
        <v>37</v>
      </c>
      <c r="G14" s="29" t="s">
        <v>30</v>
      </c>
      <c r="H14" s="29" t="s">
        <v>38</v>
      </c>
      <c r="I14" s="41">
        <v>19232070</v>
      </c>
      <c r="J14" s="30" t="s">
        <v>89</v>
      </c>
      <c r="K14" s="30" t="s">
        <v>83</v>
      </c>
      <c r="L14" s="36" t="s">
        <v>27</v>
      </c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19</v>
      </c>
      <c r="E15" s="29" t="s">
        <v>39</v>
      </c>
      <c r="F15" s="29" t="s">
        <v>40</v>
      </c>
      <c r="G15" s="29" t="s">
        <v>29</v>
      </c>
      <c r="H15" s="29" t="s">
        <v>30</v>
      </c>
      <c r="I15" s="41">
        <v>6276200</v>
      </c>
      <c r="J15" s="30" t="s">
        <v>74</v>
      </c>
      <c r="K15" s="30"/>
      <c r="L15" s="36" t="s">
        <v>22</v>
      </c>
      <c r="M15" s="20"/>
    </row>
    <row r="16" spans="1:13" s="15" customFormat="1" ht="57.75" customHeight="1">
      <c r="A16" s="16">
        <v>4</v>
      </c>
      <c r="B16" s="53"/>
      <c r="C16" s="29" t="s">
        <v>16</v>
      </c>
      <c r="D16" s="29" t="s">
        <v>19</v>
      </c>
      <c r="E16" s="29" t="s">
        <v>41</v>
      </c>
      <c r="F16" s="29" t="s">
        <v>34</v>
      </c>
      <c r="G16" s="29" t="s">
        <v>35</v>
      </c>
      <c r="H16" s="29" t="s">
        <v>42</v>
      </c>
      <c r="I16" s="41">
        <v>13986960</v>
      </c>
      <c r="J16" s="30" t="s">
        <v>73</v>
      </c>
      <c r="K16" s="30"/>
      <c r="L16" s="36" t="s">
        <v>22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19</v>
      </c>
      <c r="E17" s="29" t="s">
        <v>43</v>
      </c>
      <c r="F17" s="29" t="s">
        <v>44</v>
      </c>
      <c r="G17" s="29" t="s">
        <v>35</v>
      </c>
      <c r="H17" s="29" t="s">
        <v>42</v>
      </c>
      <c r="I17" s="41">
        <v>4707150</v>
      </c>
      <c r="J17" s="30" t="s">
        <v>75</v>
      </c>
      <c r="K17" s="30"/>
      <c r="L17" s="36" t="s">
        <v>22</v>
      </c>
      <c r="M17" s="20"/>
    </row>
    <row r="18" spans="1:13" s="15" customFormat="1" ht="55.5" customHeight="1">
      <c r="A18" s="16">
        <v>6</v>
      </c>
      <c r="B18" s="53"/>
      <c r="C18" s="29" t="s">
        <v>16</v>
      </c>
      <c r="D18" s="29" t="s">
        <v>19</v>
      </c>
      <c r="E18" s="29" t="s">
        <v>45</v>
      </c>
      <c r="F18" s="29" t="s">
        <v>46</v>
      </c>
      <c r="G18" s="29" t="s">
        <v>29</v>
      </c>
      <c r="H18" s="29" t="s">
        <v>30</v>
      </c>
      <c r="I18" s="41">
        <v>1569050</v>
      </c>
      <c r="J18" s="30" t="s">
        <v>21</v>
      </c>
      <c r="K18" s="30"/>
      <c r="L18" s="36" t="s">
        <v>22</v>
      </c>
      <c r="M18" s="20"/>
    </row>
    <row r="19" spans="1:13" s="15" customFormat="1" ht="55.5" customHeight="1">
      <c r="A19" s="34">
        <v>7</v>
      </c>
      <c r="B19" s="53"/>
      <c r="C19" s="29" t="s">
        <v>16</v>
      </c>
      <c r="D19" s="29" t="s">
        <v>19</v>
      </c>
      <c r="E19" s="29" t="s">
        <v>47</v>
      </c>
      <c r="F19" s="29" t="s">
        <v>48</v>
      </c>
      <c r="G19" s="29" t="s">
        <v>30</v>
      </c>
      <c r="H19" s="29" t="s">
        <v>35</v>
      </c>
      <c r="I19" s="41">
        <v>3138100</v>
      </c>
      <c r="J19" s="30" t="s">
        <v>26</v>
      </c>
      <c r="K19" s="30"/>
      <c r="L19" s="36" t="s">
        <v>22</v>
      </c>
      <c r="M19" s="20"/>
    </row>
    <row r="20" spans="1:13" s="15" customFormat="1" ht="55.5" customHeight="1">
      <c r="A20" s="16">
        <v>8</v>
      </c>
      <c r="B20" s="53"/>
      <c r="C20" s="29" t="s">
        <v>16</v>
      </c>
      <c r="D20" s="29" t="s">
        <v>19</v>
      </c>
      <c r="E20" s="29" t="s">
        <v>49</v>
      </c>
      <c r="F20" s="29" t="s">
        <v>44</v>
      </c>
      <c r="G20" s="29" t="s">
        <v>35</v>
      </c>
      <c r="H20" s="29" t="s">
        <v>42</v>
      </c>
      <c r="I20" s="41">
        <v>11700630</v>
      </c>
      <c r="J20" s="30" t="s">
        <v>76</v>
      </c>
      <c r="K20" s="30"/>
      <c r="L20" s="36" t="s">
        <v>22</v>
      </c>
      <c r="M20" s="20"/>
    </row>
    <row r="21" spans="1:13" s="15" customFormat="1" ht="55.5" customHeight="1">
      <c r="A21" s="34">
        <v>9</v>
      </c>
      <c r="B21" s="53"/>
      <c r="C21" s="29" t="s">
        <v>16</v>
      </c>
      <c r="D21" s="29" t="s">
        <v>19</v>
      </c>
      <c r="E21" s="29" t="s">
        <v>50</v>
      </c>
      <c r="F21" s="29" t="s">
        <v>51</v>
      </c>
      <c r="G21" s="29" t="s">
        <v>35</v>
      </c>
      <c r="H21" s="29" t="s">
        <v>42</v>
      </c>
      <c r="I21" s="41">
        <v>6276200</v>
      </c>
      <c r="J21" s="30" t="s">
        <v>74</v>
      </c>
      <c r="K21" s="30"/>
      <c r="L21" s="36" t="s">
        <v>22</v>
      </c>
      <c r="M21" s="20"/>
    </row>
    <row r="22" spans="1:13" s="15" customFormat="1" ht="55.5" customHeight="1">
      <c r="A22" s="16">
        <v>10</v>
      </c>
      <c r="B22" s="53"/>
      <c r="C22" s="29" t="s">
        <v>16</v>
      </c>
      <c r="D22" s="29" t="s">
        <v>19</v>
      </c>
      <c r="E22" s="29" t="s">
        <v>52</v>
      </c>
      <c r="F22" s="29" t="s">
        <v>53</v>
      </c>
      <c r="G22" s="29" t="s">
        <v>29</v>
      </c>
      <c r="H22" s="29" t="s">
        <v>30</v>
      </c>
      <c r="I22" s="41">
        <v>3138100</v>
      </c>
      <c r="J22" s="30" t="s">
        <v>26</v>
      </c>
      <c r="K22" s="30"/>
      <c r="L22" s="36" t="s">
        <v>22</v>
      </c>
      <c r="M22" s="20"/>
    </row>
    <row r="23" spans="1:13" s="15" customFormat="1" ht="55.5" customHeight="1">
      <c r="A23" s="34">
        <v>11</v>
      </c>
      <c r="B23" s="53"/>
      <c r="C23" s="29" t="s">
        <v>16</v>
      </c>
      <c r="D23" s="29" t="s">
        <v>54</v>
      </c>
      <c r="E23" s="29" t="s">
        <v>55</v>
      </c>
      <c r="F23" s="29" t="s">
        <v>56</v>
      </c>
      <c r="G23" s="29" t="s">
        <v>30</v>
      </c>
      <c r="H23" s="29" t="s">
        <v>35</v>
      </c>
      <c r="I23" s="41">
        <v>4707150</v>
      </c>
      <c r="J23" s="30" t="s">
        <v>75</v>
      </c>
      <c r="K23" s="30" t="s">
        <v>84</v>
      </c>
      <c r="L23" s="36" t="s">
        <v>85</v>
      </c>
      <c r="M23" s="20"/>
    </row>
    <row r="24" spans="1:13" s="15" customFormat="1" ht="55.5" customHeight="1">
      <c r="A24" s="16">
        <v>12</v>
      </c>
      <c r="B24" s="53"/>
      <c r="C24" s="29" t="s">
        <v>17</v>
      </c>
      <c r="D24" s="29" t="s">
        <v>20</v>
      </c>
      <c r="E24" s="29" t="s">
        <v>57</v>
      </c>
      <c r="F24" s="29" t="s">
        <v>48</v>
      </c>
      <c r="G24" s="29" t="s">
        <v>35</v>
      </c>
      <c r="H24" s="29" t="s">
        <v>38</v>
      </c>
      <c r="I24" s="41">
        <v>7568000</v>
      </c>
      <c r="J24" s="30" t="s">
        <v>26</v>
      </c>
      <c r="K24" s="30" t="s">
        <v>24</v>
      </c>
      <c r="L24" s="36" t="s">
        <v>23</v>
      </c>
      <c r="M24" s="20"/>
    </row>
    <row r="25" spans="1:13" s="15" customFormat="1" ht="55.5" customHeight="1">
      <c r="A25" s="34">
        <v>13</v>
      </c>
      <c r="B25" s="53"/>
      <c r="C25" s="29" t="s">
        <v>17</v>
      </c>
      <c r="D25" s="29" t="s">
        <v>20</v>
      </c>
      <c r="E25" s="29" t="s">
        <v>58</v>
      </c>
      <c r="F25" s="29" t="s">
        <v>59</v>
      </c>
      <c r="G25" s="29" t="s">
        <v>35</v>
      </c>
      <c r="H25" s="29" t="s">
        <v>42</v>
      </c>
      <c r="I25" s="41">
        <v>15480000</v>
      </c>
      <c r="J25" s="30" t="s">
        <v>77</v>
      </c>
      <c r="K25" s="30" t="s">
        <v>24</v>
      </c>
      <c r="L25" s="36" t="s">
        <v>23</v>
      </c>
      <c r="M25" s="20"/>
    </row>
    <row r="26" spans="1:13" s="15" customFormat="1" ht="55.5" customHeight="1">
      <c r="A26" s="16">
        <v>14</v>
      </c>
      <c r="B26" s="53"/>
      <c r="C26" s="29" t="s">
        <v>25</v>
      </c>
      <c r="D26" s="29" t="s">
        <v>60</v>
      </c>
      <c r="E26" s="29" t="s">
        <v>61</v>
      </c>
      <c r="F26" s="29" t="s">
        <v>62</v>
      </c>
      <c r="G26" s="29" t="s">
        <v>35</v>
      </c>
      <c r="H26" s="29" t="s">
        <v>63</v>
      </c>
      <c r="I26" s="41">
        <v>35101890</v>
      </c>
      <c r="J26" s="30" t="s">
        <v>31</v>
      </c>
      <c r="K26" s="30"/>
      <c r="L26" s="36" t="s">
        <v>85</v>
      </c>
      <c r="M26" s="20"/>
    </row>
    <row r="27" spans="1:13" s="15" customFormat="1" ht="55.5" customHeight="1">
      <c r="A27" s="34">
        <v>15</v>
      </c>
      <c r="B27" s="53"/>
      <c r="C27" s="29" t="s">
        <v>17</v>
      </c>
      <c r="D27" s="29" t="s">
        <v>64</v>
      </c>
      <c r="E27" s="29" t="s">
        <v>65</v>
      </c>
      <c r="F27" s="29" t="s">
        <v>40</v>
      </c>
      <c r="G27" s="29" t="s">
        <v>30</v>
      </c>
      <c r="H27" s="29" t="s">
        <v>42</v>
      </c>
      <c r="I27" s="41">
        <v>13000700</v>
      </c>
      <c r="J27" s="30" t="s">
        <v>74</v>
      </c>
      <c r="K27" s="30" t="s">
        <v>86</v>
      </c>
      <c r="L27" s="36" t="s">
        <v>82</v>
      </c>
      <c r="M27" s="20"/>
    </row>
    <row r="28" spans="1:13" s="15" customFormat="1" ht="55.5" customHeight="1">
      <c r="A28" s="16">
        <v>16</v>
      </c>
      <c r="B28" s="53"/>
      <c r="C28" s="29" t="s">
        <v>17</v>
      </c>
      <c r="D28" s="29" t="s">
        <v>64</v>
      </c>
      <c r="E28" s="29" t="s">
        <v>66</v>
      </c>
      <c r="F28" s="29" t="s">
        <v>28</v>
      </c>
      <c r="G28" s="29" t="s">
        <v>29</v>
      </c>
      <c r="H28" s="29" t="s">
        <v>35</v>
      </c>
      <c r="I28" s="41">
        <v>13224850</v>
      </c>
      <c r="J28" s="30" t="s">
        <v>78</v>
      </c>
      <c r="K28" s="30"/>
      <c r="L28" s="36" t="s">
        <v>82</v>
      </c>
      <c r="M28" s="20"/>
    </row>
    <row r="29" spans="1:13" s="15" customFormat="1" ht="55.5" customHeight="1">
      <c r="A29" s="34">
        <v>17</v>
      </c>
      <c r="B29" s="53"/>
      <c r="C29" s="29" t="s">
        <v>17</v>
      </c>
      <c r="D29" s="29" t="s">
        <v>64</v>
      </c>
      <c r="E29" s="29" t="s">
        <v>67</v>
      </c>
      <c r="F29" s="29" t="s">
        <v>28</v>
      </c>
      <c r="G29" s="29" t="s">
        <v>29</v>
      </c>
      <c r="H29" s="29" t="s">
        <v>35</v>
      </c>
      <c r="I29" s="41">
        <v>14569750</v>
      </c>
      <c r="J29" s="30" t="s">
        <v>79</v>
      </c>
      <c r="K29" s="30"/>
      <c r="L29" s="36" t="s">
        <v>82</v>
      </c>
      <c r="M29" s="20"/>
    </row>
    <row r="30" spans="1:13" s="15" customFormat="1" ht="55.5" customHeight="1">
      <c r="A30" s="16">
        <v>18</v>
      </c>
      <c r="B30" s="53"/>
      <c r="C30" s="29" t="s">
        <v>17</v>
      </c>
      <c r="D30" s="29" t="s">
        <v>64</v>
      </c>
      <c r="E30" s="29" t="s">
        <v>68</v>
      </c>
      <c r="F30" s="29" t="s">
        <v>46</v>
      </c>
      <c r="G30" s="29" t="s">
        <v>30</v>
      </c>
      <c r="H30" s="29" t="s">
        <v>42</v>
      </c>
      <c r="I30" s="41">
        <v>2913950</v>
      </c>
      <c r="J30" s="30" t="s">
        <v>21</v>
      </c>
      <c r="K30" s="30"/>
      <c r="L30" s="36" t="s">
        <v>82</v>
      </c>
      <c r="M30" s="20"/>
    </row>
    <row r="31" spans="1:13" s="15" customFormat="1" ht="55.5" customHeight="1">
      <c r="A31" s="34">
        <v>19</v>
      </c>
      <c r="B31" s="53"/>
      <c r="C31" s="29" t="s">
        <v>17</v>
      </c>
      <c r="D31" s="29" t="s">
        <v>64</v>
      </c>
      <c r="E31" s="29" t="s">
        <v>69</v>
      </c>
      <c r="F31" s="29" t="s">
        <v>53</v>
      </c>
      <c r="G31" s="29" t="s">
        <v>30</v>
      </c>
      <c r="H31" s="29" t="s">
        <v>42</v>
      </c>
      <c r="I31" s="41">
        <v>7172800</v>
      </c>
      <c r="J31" s="30" t="s">
        <v>26</v>
      </c>
      <c r="K31" s="30" t="s">
        <v>87</v>
      </c>
      <c r="L31" s="36" t="s">
        <v>82</v>
      </c>
      <c r="M31" s="20"/>
    </row>
    <row r="32" spans="1:13" s="15" customFormat="1" ht="55.5" customHeight="1">
      <c r="A32" s="16">
        <v>20</v>
      </c>
      <c r="B32" s="53"/>
      <c r="C32" s="29" t="s">
        <v>17</v>
      </c>
      <c r="D32" s="29" t="s">
        <v>64</v>
      </c>
      <c r="E32" s="29" t="s">
        <v>70</v>
      </c>
      <c r="F32" s="29" t="s">
        <v>56</v>
      </c>
      <c r="G32" s="29" t="s">
        <v>35</v>
      </c>
      <c r="H32" s="29" t="s">
        <v>38</v>
      </c>
      <c r="I32" s="41">
        <v>11879950</v>
      </c>
      <c r="J32" s="30" t="s">
        <v>80</v>
      </c>
      <c r="K32" s="30"/>
      <c r="L32" s="36" t="s">
        <v>82</v>
      </c>
      <c r="M32" s="20"/>
    </row>
    <row r="33" spans="1:13" s="15" customFormat="1" ht="55.5" customHeight="1">
      <c r="A33" s="34">
        <v>21</v>
      </c>
      <c r="B33" s="54"/>
      <c r="C33" s="29" t="s">
        <v>16</v>
      </c>
      <c r="D33" s="29" t="s">
        <v>71</v>
      </c>
      <c r="E33" s="29" t="s">
        <v>72</v>
      </c>
      <c r="F33" s="29" t="s">
        <v>59</v>
      </c>
      <c r="G33" s="29" t="s">
        <v>29</v>
      </c>
      <c r="H33" s="29" t="s">
        <v>35</v>
      </c>
      <c r="I33" s="41">
        <v>60520500</v>
      </c>
      <c r="J33" s="30" t="s">
        <v>77</v>
      </c>
      <c r="K33" s="30"/>
      <c r="L33" s="36" t="s">
        <v>88</v>
      </c>
      <c r="M33" s="20"/>
    </row>
    <row r="34" spans="1:13" s="39" customFormat="1" ht="31.5" customHeight="1">
      <c r="A34" s="51" t="s">
        <v>18</v>
      </c>
      <c r="B34" s="51"/>
      <c r="C34" s="51"/>
      <c r="D34" s="51"/>
      <c r="E34" s="51"/>
      <c r="F34" s="51"/>
      <c r="G34" s="51"/>
      <c r="H34" s="51"/>
      <c r="I34" s="40">
        <f>SUM(I13:I33)</f>
        <v>288858740</v>
      </c>
      <c r="J34" s="30"/>
      <c r="K34" s="30"/>
      <c r="L34" s="37"/>
      <c r="M34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34:H34"/>
    <mergeCell ref="B13:B33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2016-12-12T02:25:02Z</dcterms:modified>
</cp:coreProperties>
</file>