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846"/>
  </bookViews>
  <sheets>
    <sheet name="Sheet 1" sheetId="17" r:id="rId1"/>
  </sheets>
  <definedNames>
    <definedName name="_xlnm._FilterDatabase" localSheetId="0" hidden="1">'Sheet 1'!$A$12:$M$50</definedName>
  </definedNames>
  <calcPr calcId="124519"/>
  <fileRecoveryPr autoRecover="0"/>
</workbook>
</file>

<file path=xl/calcChain.xml><?xml version="1.0" encoding="utf-8"?>
<calcChain xmlns="http://schemas.openxmlformats.org/spreadsheetml/2006/main">
  <c r="I50" i="17"/>
</calcChain>
</file>

<file path=xl/sharedStrings.xml><?xml version="1.0" encoding="utf-8"?>
<sst xmlns="http://schemas.openxmlformats.org/spreadsheetml/2006/main" count="326" uniqueCount="150">
  <si>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</si>
  <si>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</si>
  <si>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</si>
  <si>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</si>
  <si>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</si>
  <si>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</si>
  <si>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</si>
  <si>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</si>
  <si>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</si>
  <si>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</si>
  <si>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</si>
  <si>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</si>
  <si>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</si>
  <si>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</si>
  <si>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</si>
  <si>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</si>
  <si>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</si>
  <si>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</si>
  <si>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</si>
  <si>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</si>
  <si>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INDOCHINE PALACE (EX. BEST WESTERN PREMIER INDOCHINE PALACE) Del</t>
  </si>
  <si>
    <t xml:space="preserve">  1 twin  </t>
  </si>
  <si>
    <t>SUPERIOR</t>
  </si>
  <si>
    <t>PALACE DELUXE</t>
  </si>
  <si>
    <t>1R GUIDE</t>
  </si>
  <si>
    <t xml:space="preserve">  4 twin  </t>
  </si>
  <si>
    <t xml:space="preserve">  3 twin  </t>
  </si>
  <si>
    <t>IMPERIAL HUE HOTEL</t>
  </si>
  <si>
    <t>DELUXE CITY VIEW</t>
  </si>
  <si>
    <t xml:space="preserve">  2 twin 1 triple</t>
  </si>
  <si>
    <t>2016.11.30</t>
  </si>
  <si>
    <t>2016.11.29</t>
  </si>
  <si>
    <t>PILGRIMAGE VILLAGE</t>
  </si>
  <si>
    <t xml:space="preserve">  6 twin  </t>
  </si>
  <si>
    <t xml:space="preserve">1 single  5 twin  </t>
  </si>
  <si>
    <t>1R GUIDE (30$)</t>
  </si>
  <si>
    <t>DELUXE</t>
  </si>
  <si>
    <t>Checkin date till: Dec 04, 2016</t>
  </si>
  <si>
    <t>Issue date : Dec 05, 2016</t>
  </si>
  <si>
    <t>RATE: 22.735VND/ $</t>
  </si>
  <si>
    <t>ANGSANA LANG CO RESORT garden</t>
  </si>
  <si>
    <t>MH16321494</t>
  </si>
  <si>
    <t>AVG751161203LJ7</t>
  </si>
  <si>
    <t>2016.12.03</t>
  </si>
  <si>
    <t>2016.12.06</t>
  </si>
  <si>
    <t>Hoi An</t>
  </si>
  <si>
    <t>GOLDEN SAND RESORT AND SPA premier garden</t>
  </si>
  <si>
    <t>MH16318322</t>
  </si>
  <si>
    <t>AVP132161129VN1</t>
  </si>
  <si>
    <t>2016.12.01</t>
  </si>
  <si>
    <t>MH16253687</t>
  </si>
  <si>
    <t>AVP741161130BX5</t>
  </si>
  <si>
    <t>MH16308729</t>
  </si>
  <si>
    <t>AVP741161203LJ4</t>
  </si>
  <si>
    <t>MH16232809</t>
  </si>
  <si>
    <t>AVP130161128LJH</t>
  </si>
  <si>
    <t>MH16179925</t>
  </si>
  <si>
    <t>AVP130161128LJC</t>
  </si>
  <si>
    <t>MH16285597</t>
  </si>
  <si>
    <t>AVP741161204BXG</t>
  </si>
  <si>
    <t>2016.12.04</t>
  </si>
  <si>
    <t>2016.12.05</t>
  </si>
  <si>
    <t>MH16269435</t>
  </si>
  <si>
    <t>AVP130161202TWF</t>
  </si>
  <si>
    <t>HYATT REGENCY DANANG RESORT AND SPA -&gt; MERCURE</t>
  </si>
  <si>
    <t>MH16330583</t>
  </si>
  <si>
    <t>AVP130161201LJH</t>
  </si>
  <si>
    <t>MH16314028</t>
  </si>
  <si>
    <t>AVP741161202LJG</t>
  </si>
  <si>
    <t>2016.12.02</t>
  </si>
  <si>
    <t>MH16310003</t>
  </si>
  <si>
    <t>AVP741161128BXH</t>
  </si>
  <si>
    <t>MH16263101</t>
  </si>
  <si>
    <t>AVP130161130TW3</t>
  </si>
  <si>
    <t>MH16269417</t>
  </si>
  <si>
    <t>MH16290185</t>
  </si>
  <si>
    <t>AVP1301611287CH</t>
  </si>
  <si>
    <t>MH16285940</t>
  </si>
  <si>
    <t>AVP741161128BXG</t>
  </si>
  <si>
    <t>MH16300769</t>
  </si>
  <si>
    <t>AVP741161128LJG</t>
  </si>
  <si>
    <t>MH16290818</t>
  </si>
  <si>
    <t>MH16082257</t>
  </si>
  <si>
    <t>AVQW77161128BX1</t>
  </si>
  <si>
    <t>MH16318327</t>
  </si>
  <si>
    <t>MH16297925</t>
  </si>
  <si>
    <t>MUONG THANH HOLIDAY HUE HOTEL (EX.MUONG THANH HOTEL HUE)</t>
  </si>
  <si>
    <t>MH16331515</t>
  </si>
  <si>
    <t>AVP130161204TWE</t>
  </si>
  <si>
    <t>NAMAN RETREAT RESORT pool villa 302</t>
  </si>
  <si>
    <t>MH16239823</t>
  </si>
  <si>
    <t>ONE OPERA DANANG HOTEL (EX. HAGL PLAZA HOTEL DANANG) sup</t>
  </si>
  <si>
    <t>MH16293550</t>
  </si>
  <si>
    <t>MH16323111</t>
  </si>
  <si>
    <t>AVP741161203BXG</t>
  </si>
  <si>
    <t>MH16232875</t>
  </si>
  <si>
    <t>MH16263239</t>
  </si>
  <si>
    <t>MH16323114</t>
  </si>
  <si>
    <t>PREMIER VILLAGE DANANG  3 bed ocean</t>
  </si>
  <si>
    <t>MH16209450</t>
  </si>
  <si>
    <t>AVQ741161129LJ4</t>
  </si>
  <si>
    <t>PREMIER VILLAGE DANANG  4 bed ocean</t>
  </si>
  <si>
    <t>ROMANCE HOTEL</t>
  </si>
  <si>
    <t>MH16263114</t>
  </si>
  <si>
    <t>AVP130161130TW2</t>
  </si>
  <si>
    <t>MH16269403</t>
  </si>
  <si>
    <t>AVP130161202TWE</t>
  </si>
  <si>
    <t>ROYAL LOTUS HOTEL</t>
  </si>
  <si>
    <t>MH16263139</t>
  </si>
  <si>
    <t>AVP130161128TW2</t>
  </si>
  <si>
    <t>MH16263118</t>
  </si>
  <si>
    <t>MH16269407</t>
  </si>
  <si>
    <t>SUNRISE PREMIUM RESORT HOI AN (EX. SUNRISE HOIAN BEACH RESORT) gar del</t>
  </si>
  <si>
    <t>MH16187121</t>
  </si>
  <si>
    <t>AVP741161130BX4</t>
  </si>
  <si>
    <t>THE OCEAN VILLAS AT DANANG BEACH RESORT 2bed family</t>
  </si>
  <si>
    <t>MH16206934</t>
  </si>
  <si>
    <t>AVQ133161203KEC</t>
  </si>
  <si>
    <t>VIAN HOTEL DANANG</t>
  </si>
  <si>
    <t>MH16281955</t>
  </si>
  <si>
    <t>AVG130161130KEB</t>
  </si>
  <si>
    <t xml:space="preserve"> 1 double   </t>
  </si>
  <si>
    <t xml:space="preserve">   1 triple</t>
  </si>
  <si>
    <t xml:space="preserve">  6 twin 1 triple</t>
  </si>
  <si>
    <t xml:space="preserve"> 3 double 2 twin 2 triple</t>
  </si>
  <si>
    <t xml:space="preserve">  8 twin  </t>
  </si>
  <si>
    <t xml:space="preserve">  1 twin 1 triple</t>
  </si>
  <si>
    <t xml:space="preserve">  8 twin 1 triple</t>
  </si>
  <si>
    <t xml:space="preserve">  2 twin  </t>
  </si>
  <si>
    <t xml:space="preserve">  3 twin 1 triple</t>
  </si>
  <si>
    <t xml:space="preserve">1 single  8 twin  </t>
  </si>
  <si>
    <t xml:space="preserve">1 single  2 twin  </t>
  </si>
  <si>
    <t>1 bedroom pool villa</t>
  </si>
  <si>
    <t xml:space="preserve">  5 twin 1 triple</t>
  </si>
  <si>
    <t xml:space="preserve">02 units of Ocean Access Villa 03 bedrooms with plunge pool (02 double + 01 twin)
</t>
  </si>
  <si>
    <t xml:space="preserve">
06 units of Ocean Access Villa 04 bedrooms with plunge pool (03 double + 01 twin)</t>
  </si>
  <si>
    <t xml:space="preserve">  7 twin  </t>
  </si>
  <si>
    <t xml:space="preserve"> 1 double 1 twin  </t>
  </si>
  <si>
    <t>GARDEN BALCONY GRAND</t>
  </si>
  <si>
    <t>PREMIER GARDEN</t>
  </si>
  <si>
    <t>free upgrade tính giá mercure (5 twn 2 trp)</t>
  </si>
  <si>
    <t>FREE UPGRATE AT MERCURE RATE</t>
  </si>
  <si>
    <t>ROH</t>
  </si>
  <si>
    <t>1R GUIDE / Breakfast surcharge : 
VND190.000net/child/day( 05 yrs)</t>
  </si>
  <si>
    <t>2R GUIDE</t>
  </si>
  <si>
    <t>POOL VILLA</t>
  </si>
  <si>
    <t>OCEAN ACCESS VILLA</t>
  </si>
  <si>
    <t>GARDEN DELUXE</t>
  </si>
  <si>
    <t>FAMILY PACKAGE 3NITE</t>
  </si>
  <si>
    <t>STANDARD CITY VIEW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</si>
</sst>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7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3" fontId="27" fillId="36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 2" xfId="27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50"/>
  <sheetViews>
    <sheetView tabSelected="1" topLeftCell="A46" workbookViewId="0">
      <selection activeCell="I50" sqref="I50"/>
    </sheetView>
  </sheetViews>
  <sheetFormatPr defaultRowHeight="15"/>
  <cols>
    <col min="1" max="1" width="5.140625" customWidth="1"/>
    <col min="2" max="2" width="22.7109375" customWidth="1"/>
    <col min="3" max="3" width="14.140625" style="11" customWidth="1"/>
    <col min="4" max="4" width="54.140625" customWidth="1"/>
    <col min="5" max="5" width="14.140625" customWidth="1"/>
    <col min="6" max="6" width="17.42578125" customWidth="1"/>
    <col min="7" max="7" width="11.42578125" customWidth="1"/>
    <col min="8" max="8" width="11.7109375" customWidth="1"/>
    <col min="9" max="9" width="18.5703125" customWidth="1"/>
    <col min="10" max="10" width="29.7109375" customWidth="1"/>
    <col min="11" max="11" width="44.5703125" style="32" customWidth="1"/>
    <col min="12" max="12" width="39.28515625" style="26" customWidth="1"/>
    <col min="13" max="13" width="10.42578125" bestFit="1" customWidth="1"/>
    <col min="15" max="15" width="16.85546875" bestFit="1" customWidth="1"/>
    <col min="16" max="16" width="15" bestFit="1" customWidth="1"/>
  </cols>
  <sheetData>
    <row r="1" spans="1:13" s="11" customFormat="1">
      <c r="K1" s="32"/>
      <c r="L1" s="26"/>
    </row>
    <row r="2" spans="1:13" s="11" customFormat="1" ht="26.25">
      <c r="C2" s="2"/>
      <c r="E2" s="2"/>
      <c r="F2" s="2" t="s">
        <v>0</v>
      </c>
      <c r="G2" s="2"/>
      <c r="H2" s="2"/>
      <c r="K2" s="32"/>
      <c r="L2" s="26"/>
    </row>
    <row r="3" spans="1:13" s="11" customFormat="1" ht="25.5" customHeight="1">
      <c r="G3" s="7"/>
      <c r="H3" s="43" t="s">
        <v>11</v>
      </c>
      <c r="I3" s="44"/>
      <c r="J3" s="44"/>
      <c r="K3" s="44"/>
      <c r="L3" s="45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6" t="s">
        <v>12</v>
      </c>
      <c r="I4" s="47"/>
      <c r="J4" s="47"/>
      <c r="K4" s="47"/>
      <c r="L4" s="48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37</v>
      </c>
      <c r="I5" s="17"/>
      <c r="J5" s="17"/>
      <c r="K5" s="33"/>
      <c r="L5" s="27"/>
      <c r="M5" s="4"/>
    </row>
    <row r="6" spans="1:13" s="11" customFormat="1" ht="25.5" customHeight="1">
      <c r="B6" s="49"/>
      <c r="C6" s="50"/>
      <c r="D6" s="51"/>
      <c r="E6" s="5"/>
      <c r="G6" s="10"/>
      <c r="H6" s="12" t="s">
        <v>38</v>
      </c>
      <c r="I6" s="13"/>
      <c r="J6" s="13"/>
      <c r="K6" s="34"/>
      <c r="L6" s="28"/>
      <c r="M6" s="8"/>
    </row>
    <row r="7" spans="1:13" s="11" customFormat="1">
      <c r="K7" s="32"/>
      <c r="L7" s="26"/>
    </row>
    <row r="8" spans="1:13" s="11" customFormat="1">
      <c r="K8" s="32"/>
      <c r="L8" s="26"/>
    </row>
    <row r="9" spans="1:13" s="11" customFormat="1">
      <c r="D9" s="24" t="s">
        <v>39</v>
      </c>
      <c r="K9" s="32"/>
      <c r="L9" s="26"/>
    </row>
    <row r="10" spans="1:13" s="11" customFormat="1">
      <c r="B10" s="1"/>
      <c r="K10" s="32"/>
      <c r="L10" s="26"/>
    </row>
    <row r="11" spans="1:13" s="11" customFormat="1">
      <c r="K11" s="32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5">
        <v>1</v>
      </c>
      <c r="B13" s="53" t="s">
        <v>15</v>
      </c>
      <c r="C13" s="29" t="s">
        <v>17</v>
      </c>
      <c r="D13" s="29" t="s">
        <v>40</v>
      </c>
      <c r="E13" s="29" t="s">
        <v>41</v>
      </c>
      <c r="F13" s="29" t="s">
        <v>42</v>
      </c>
      <c r="G13" s="29" t="s">
        <v>43</v>
      </c>
      <c r="H13" s="29" t="s">
        <v>44</v>
      </c>
      <c r="I13" s="30">
        <v>14323050</v>
      </c>
      <c r="J13" s="31" t="s">
        <v>121</v>
      </c>
      <c r="K13" s="31"/>
      <c r="L13" s="37" t="s">
        <v>138</v>
      </c>
      <c r="M13" s="36"/>
    </row>
    <row r="14" spans="1:13" s="15" customFormat="1" ht="31.5" customHeight="1">
      <c r="A14" s="16">
        <v>2</v>
      </c>
      <c r="B14" s="54"/>
      <c r="C14" s="29" t="s">
        <v>45</v>
      </c>
      <c r="D14" s="29" t="s">
        <v>46</v>
      </c>
      <c r="E14" s="29" t="s">
        <v>47</v>
      </c>
      <c r="F14" s="29" t="s">
        <v>48</v>
      </c>
      <c r="G14" s="29" t="s">
        <v>31</v>
      </c>
      <c r="H14" s="29" t="s">
        <v>49</v>
      </c>
      <c r="I14" s="30">
        <v>12004080</v>
      </c>
      <c r="J14" s="31" t="s">
        <v>26</v>
      </c>
      <c r="K14" s="31"/>
      <c r="L14" s="37" t="s">
        <v>139</v>
      </c>
      <c r="M14" s="20"/>
    </row>
    <row r="15" spans="1:13" s="15" customFormat="1" ht="48" customHeight="1">
      <c r="A15" s="35">
        <v>3</v>
      </c>
      <c r="B15" s="54"/>
      <c r="C15" s="29" t="s">
        <v>45</v>
      </c>
      <c r="D15" s="29" t="s">
        <v>46</v>
      </c>
      <c r="E15" s="29" t="s">
        <v>50</v>
      </c>
      <c r="F15" s="29" t="s">
        <v>51</v>
      </c>
      <c r="G15" s="29" t="s">
        <v>30</v>
      </c>
      <c r="H15" s="29" t="s">
        <v>43</v>
      </c>
      <c r="I15" s="30">
        <v>9412290</v>
      </c>
      <c r="J15" s="31" t="s">
        <v>122</v>
      </c>
      <c r="K15" s="31"/>
      <c r="L15" s="37" t="s">
        <v>139</v>
      </c>
      <c r="M15" s="20"/>
    </row>
    <row r="16" spans="1:13" s="15" customFormat="1" ht="57.75" customHeight="1">
      <c r="A16" s="16">
        <v>4</v>
      </c>
      <c r="B16" s="54"/>
      <c r="C16" s="29" t="s">
        <v>45</v>
      </c>
      <c r="D16" s="29" t="s">
        <v>46</v>
      </c>
      <c r="E16" s="29" t="s">
        <v>52</v>
      </c>
      <c r="F16" s="29" t="s">
        <v>53</v>
      </c>
      <c r="G16" s="29" t="s">
        <v>43</v>
      </c>
      <c r="H16" s="29" t="s">
        <v>44</v>
      </c>
      <c r="I16" s="30">
        <v>24008160</v>
      </c>
      <c r="J16" s="31" t="s">
        <v>25</v>
      </c>
      <c r="K16" s="31"/>
      <c r="L16" s="37" t="s">
        <v>139</v>
      </c>
      <c r="M16" s="36"/>
    </row>
    <row r="17" spans="1:13" s="15" customFormat="1" ht="55.5" customHeight="1">
      <c r="A17" s="35">
        <v>5</v>
      </c>
      <c r="B17" s="54"/>
      <c r="C17" s="29" t="s">
        <v>16</v>
      </c>
      <c r="D17" s="29" t="s">
        <v>19</v>
      </c>
      <c r="E17" s="29" t="s">
        <v>54</v>
      </c>
      <c r="F17" s="29" t="s">
        <v>55</v>
      </c>
      <c r="G17" s="29" t="s">
        <v>30</v>
      </c>
      <c r="H17" s="29" t="s">
        <v>49</v>
      </c>
      <c r="I17" s="30">
        <v>9548700</v>
      </c>
      <c r="J17" s="31" t="s">
        <v>34</v>
      </c>
      <c r="K17" s="31"/>
      <c r="L17" s="37" t="s">
        <v>22</v>
      </c>
      <c r="M17" s="20"/>
    </row>
    <row r="18" spans="1:13" s="15" customFormat="1" ht="55.5" customHeight="1">
      <c r="A18" s="16">
        <v>6</v>
      </c>
      <c r="B18" s="54"/>
      <c r="C18" s="29" t="s">
        <v>16</v>
      </c>
      <c r="D18" s="29" t="s">
        <v>19</v>
      </c>
      <c r="E18" s="29" t="s">
        <v>56</v>
      </c>
      <c r="F18" s="29" t="s">
        <v>57</v>
      </c>
      <c r="G18" s="29" t="s">
        <v>31</v>
      </c>
      <c r="H18" s="29" t="s">
        <v>49</v>
      </c>
      <c r="I18" s="30">
        <v>23735340</v>
      </c>
      <c r="J18" s="31" t="s">
        <v>123</v>
      </c>
      <c r="K18" s="31"/>
      <c r="L18" s="37" t="s">
        <v>22</v>
      </c>
      <c r="M18" s="20"/>
    </row>
    <row r="19" spans="1:13" s="15" customFormat="1" ht="55.5" customHeight="1">
      <c r="A19" s="35">
        <v>7</v>
      </c>
      <c r="B19" s="54"/>
      <c r="C19" s="29" t="s">
        <v>16</v>
      </c>
      <c r="D19" s="29" t="s">
        <v>19</v>
      </c>
      <c r="E19" s="29" t="s">
        <v>58</v>
      </c>
      <c r="F19" s="29" t="s">
        <v>59</v>
      </c>
      <c r="G19" s="29" t="s">
        <v>60</v>
      </c>
      <c r="H19" s="29" t="s">
        <v>61</v>
      </c>
      <c r="I19" s="30">
        <v>6365800</v>
      </c>
      <c r="J19" s="31" t="s">
        <v>25</v>
      </c>
      <c r="K19" s="31"/>
      <c r="L19" s="37" t="s">
        <v>22</v>
      </c>
      <c r="M19" s="20"/>
    </row>
    <row r="20" spans="1:13" s="15" customFormat="1" ht="55.5" customHeight="1">
      <c r="A20" s="16">
        <v>8</v>
      </c>
      <c r="B20" s="54"/>
      <c r="C20" s="29" t="s">
        <v>16</v>
      </c>
      <c r="D20" s="29" t="s">
        <v>19</v>
      </c>
      <c r="E20" s="29" t="s">
        <v>62</v>
      </c>
      <c r="F20" s="29" t="s">
        <v>63</v>
      </c>
      <c r="G20" s="29" t="s">
        <v>60</v>
      </c>
      <c r="H20" s="29" t="s">
        <v>61</v>
      </c>
      <c r="I20" s="30">
        <v>4774350</v>
      </c>
      <c r="J20" s="31" t="s">
        <v>26</v>
      </c>
      <c r="K20" s="31"/>
      <c r="L20" s="37" t="s">
        <v>22</v>
      </c>
      <c r="M20" s="20"/>
    </row>
    <row r="21" spans="1:13" s="15" customFormat="1" ht="55.5" customHeight="1">
      <c r="A21" s="35">
        <v>9</v>
      </c>
      <c r="B21" s="54"/>
      <c r="C21" s="29" t="s">
        <v>16</v>
      </c>
      <c r="D21" s="29" t="s">
        <v>64</v>
      </c>
      <c r="E21" s="29" t="s">
        <v>65</v>
      </c>
      <c r="F21" s="29" t="s">
        <v>66</v>
      </c>
      <c r="G21" s="29" t="s">
        <v>43</v>
      </c>
      <c r="H21" s="29" t="s">
        <v>60</v>
      </c>
      <c r="I21" s="30">
        <v>12595190</v>
      </c>
      <c r="J21" s="31" t="s">
        <v>124</v>
      </c>
      <c r="K21" s="31" t="s">
        <v>140</v>
      </c>
      <c r="L21" s="37"/>
      <c r="M21" s="20"/>
    </row>
    <row r="22" spans="1:13" s="15" customFormat="1" ht="55.5" customHeight="1">
      <c r="A22" s="16">
        <v>10</v>
      </c>
      <c r="B22" s="54"/>
      <c r="C22" s="29" t="s">
        <v>16</v>
      </c>
      <c r="D22" s="29" t="s">
        <v>64</v>
      </c>
      <c r="E22" s="29" t="s">
        <v>67</v>
      </c>
      <c r="F22" s="29" t="s">
        <v>68</v>
      </c>
      <c r="G22" s="29" t="s">
        <v>69</v>
      </c>
      <c r="H22" s="29" t="s">
        <v>43</v>
      </c>
      <c r="I22" s="30">
        <v>12731600</v>
      </c>
      <c r="J22" s="31" t="s">
        <v>125</v>
      </c>
      <c r="K22" s="31" t="s">
        <v>141</v>
      </c>
      <c r="L22" s="37" t="s">
        <v>142</v>
      </c>
      <c r="M22" s="20"/>
    </row>
    <row r="23" spans="1:13" s="15" customFormat="1" ht="55.5" customHeight="1">
      <c r="A23" s="35">
        <v>11</v>
      </c>
      <c r="B23" s="54"/>
      <c r="C23" s="29" t="s">
        <v>17</v>
      </c>
      <c r="D23" s="29" t="s">
        <v>27</v>
      </c>
      <c r="E23" s="29" t="s">
        <v>70</v>
      </c>
      <c r="F23" s="29" t="s">
        <v>71</v>
      </c>
      <c r="G23" s="29" t="s">
        <v>31</v>
      </c>
      <c r="H23" s="29" t="s">
        <v>49</v>
      </c>
      <c r="I23" s="30">
        <v>7275200</v>
      </c>
      <c r="J23" s="31" t="s">
        <v>126</v>
      </c>
      <c r="K23" s="31"/>
      <c r="L23" s="37" t="s">
        <v>28</v>
      </c>
      <c r="M23" s="20"/>
    </row>
    <row r="24" spans="1:13" s="15" customFormat="1" ht="55.5" customHeight="1">
      <c r="A24" s="16">
        <v>12</v>
      </c>
      <c r="B24" s="54"/>
      <c r="C24" s="29" t="s">
        <v>17</v>
      </c>
      <c r="D24" s="29" t="s">
        <v>27</v>
      </c>
      <c r="E24" s="29" t="s">
        <v>72</v>
      </c>
      <c r="F24" s="29" t="s">
        <v>73</v>
      </c>
      <c r="G24" s="29" t="s">
        <v>30</v>
      </c>
      <c r="H24" s="29" t="s">
        <v>69</v>
      </c>
      <c r="I24" s="30">
        <v>8639300</v>
      </c>
      <c r="J24" s="31" t="s">
        <v>126</v>
      </c>
      <c r="K24" s="31" t="s">
        <v>24</v>
      </c>
      <c r="L24" s="37" t="s">
        <v>28</v>
      </c>
      <c r="M24" s="20"/>
    </row>
    <row r="25" spans="1:13" s="15" customFormat="1" ht="55.5" customHeight="1">
      <c r="A25" s="35">
        <v>13</v>
      </c>
      <c r="B25" s="54"/>
      <c r="C25" s="29" t="s">
        <v>17</v>
      </c>
      <c r="D25" s="29" t="s">
        <v>27</v>
      </c>
      <c r="E25" s="29" t="s">
        <v>74</v>
      </c>
      <c r="F25" s="29" t="s">
        <v>63</v>
      </c>
      <c r="G25" s="29" t="s">
        <v>69</v>
      </c>
      <c r="H25" s="29" t="s">
        <v>60</v>
      </c>
      <c r="I25" s="30">
        <v>10230750</v>
      </c>
      <c r="J25" s="31" t="s">
        <v>26</v>
      </c>
      <c r="K25" s="31" t="s">
        <v>24</v>
      </c>
      <c r="L25" s="37" t="s">
        <v>28</v>
      </c>
      <c r="M25" s="20"/>
    </row>
    <row r="26" spans="1:13" s="15" customFormat="1" ht="55.5" customHeight="1">
      <c r="A26" s="16">
        <v>14</v>
      </c>
      <c r="B26" s="54"/>
      <c r="C26" s="29" t="s">
        <v>17</v>
      </c>
      <c r="D26" s="29" t="s">
        <v>20</v>
      </c>
      <c r="E26" s="29" t="s">
        <v>75</v>
      </c>
      <c r="F26" s="29" t="s">
        <v>76</v>
      </c>
      <c r="G26" s="29" t="s">
        <v>31</v>
      </c>
      <c r="H26" s="29" t="s">
        <v>49</v>
      </c>
      <c r="I26" s="30">
        <v>19264000</v>
      </c>
      <c r="J26" s="31" t="s">
        <v>33</v>
      </c>
      <c r="K26" s="31" t="s">
        <v>24</v>
      </c>
      <c r="L26" s="37" t="s">
        <v>23</v>
      </c>
      <c r="M26" s="20"/>
    </row>
    <row r="27" spans="1:13" s="15" customFormat="1" ht="55.5" customHeight="1">
      <c r="A27" s="35">
        <v>15</v>
      </c>
      <c r="B27" s="54"/>
      <c r="C27" s="29" t="s">
        <v>17</v>
      </c>
      <c r="D27" s="29" t="s">
        <v>20</v>
      </c>
      <c r="E27" s="29" t="s">
        <v>77</v>
      </c>
      <c r="F27" s="29" t="s">
        <v>78</v>
      </c>
      <c r="G27" s="29" t="s">
        <v>31</v>
      </c>
      <c r="H27" s="29" t="s">
        <v>49</v>
      </c>
      <c r="I27" s="30">
        <v>29921000</v>
      </c>
      <c r="J27" s="31" t="s">
        <v>127</v>
      </c>
      <c r="K27" s="31" t="s">
        <v>143</v>
      </c>
      <c r="L27" s="37" t="s">
        <v>23</v>
      </c>
      <c r="M27" s="20"/>
    </row>
    <row r="28" spans="1:13" s="15" customFormat="1" ht="55.5" customHeight="1">
      <c r="A28" s="16">
        <v>16</v>
      </c>
      <c r="B28" s="54"/>
      <c r="C28" s="29" t="s">
        <v>17</v>
      </c>
      <c r="D28" s="29" t="s">
        <v>20</v>
      </c>
      <c r="E28" s="29" t="s">
        <v>79</v>
      </c>
      <c r="F28" s="29" t="s">
        <v>80</v>
      </c>
      <c r="G28" s="29" t="s">
        <v>31</v>
      </c>
      <c r="H28" s="29" t="s">
        <v>49</v>
      </c>
      <c r="I28" s="30">
        <v>5848000</v>
      </c>
      <c r="J28" s="31" t="s">
        <v>128</v>
      </c>
      <c r="K28" s="31"/>
      <c r="L28" s="37" t="s">
        <v>23</v>
      </c>
      <c r="M28" s="20"/>
    </row>
    <row r="29" spans="1:13" s="15" customFormat="1" ht="55.5" customHeight="1">
      <c r="A29" s="35">
        <v>17</v>
      </c>
      <c r="B29" s="54"/>
      <c r="C29" s="29" t="s">
        <v>17</v>
      </c>
      <c r="D29" s="29" t="s">
        <v>20</v>
      </c>
      <c r="E29" s="29" t="s">
        <v>81</v>
      </c>
      <c r="F29" s="29" t="s">
        <v>76</v>
      </c>
      <c r="G29" s="29" t="s">
        <v>31</v>
      </c>
      <c r="H29" s="29" t="s">
        <v>49</v>
      </c>
      <c r="I29" s="30">
        <v>13201000</v>
      </c>
      <c r="J29" s="31" t="s">
        <v>129</v>
      </c>
      <c r="K29" s="31"/>
      <c r="L29" s="37" t="s">
        <v>23</v>
      </c>
      <c r="M29" s="20"/>
    </row>
    <row r="30" spans="1:13" s="15" customFormat="1" ht="55.5" customHeight="1">
      <c r="A30" s="16">
        <v>18</v>
      </c>
      <c r="B30" s="54"/>
      <c r="C30" s="29" t="s">
        <v>17</v>
      </c>
      <c r="D30" s="29" t="s">
        <v>20</v>
      </c>
      <c r="E30" s="29" t="s">
        <v>82</v>
      </c>
      <c r="F30" s="29" t="s">
        <v>83</v>
      </c>
      <c r="G30" s="29" t="s">
        <v>30</v>
      </c>
      <c r="H30" s="29" t="s">
        <v>69</v>
      </c>
      <c r="I30" s="30">
        <v>28036000</v>
      </c>
      <c r="J30" s="31" t="s">
        <v>130</v>
      </c>
      <c r="K30" s="31" t="s">
        <v>24</v>
      </c>
      <c r="L30" s="37" t="s">
        <v>23</v>
      </c>
      <c r="M30" s="20"/>
    </row>
    <row r="31" spans="1:13" s="15" customFormat="1" ht="55.5" customHeight="1">
      <c r="A31" s="35">
        <v>19</v>
      </c>
      <c r="B31" s="54"/>
      <c r="C31" s="29" t="s">
        <v>17</v>
      </c>
      <c r="D31" s="29" t="s">
        <v>20</v>
      </c>
      <c r="E31" s="29" t="s">
        <v>84</v>
      </c>
      <c r="F31" s="29" t="s">
        <v>48</v>
      </c>
      <c r="G31" s="29" t="s">
        <v>49</v>
      </c>
      <c r="H31" s="29" t="s">
        <v>69</v>
      </c>
      <c r="I31" s="30">
        <v>5246000</v>
      </c>
      <c r="J31" s="31" t="s">
        <v>26</v>
      </c>
      <c r="K31" s="31" t="s">
        <v>24</v>
      </c>
      <c r="L31" s="37" t="s">
        <v>23</v>
      </c>
      <c r="M31" s="20"/>
    </row>
    <row r="32" spans="1:13" s="15" customFormat="1" ht="55.5" customHeight="1">
      <c r="A32" s="35"/>
      <c r="B32" s="42"/>
      <c r="C32" s="29" t="s">
        <v>17</v>
      </c>
      <c r="D32" s="29" t="s">
        <v>20</v>
      </c>
      <c r="E32" s="29" t="s">
        <v>85</v>
      </c>
      <c r="F32" s="29" t="s">
        <v>68</v>
      </c>
      <c r="G32" s="29" t="s">
        <v>43</v>
      </c>
      <c r="H32" s="29" t="s">
        <v>61</v>
      </c>
      <c r="I32" s="30">
        <v>25112000</v>
      </c>
      <c r="J32" s="31" t="s">
        <v>125</v>
      </c>
      <c r="K32" s="31" t="s">
        <v>144</v>
      </c>
      <c r="L32" s="37" t="s">
        <v>23</v>
      </c>
      <c r="M32" s="20"/>
    </row>
    <row r="33" spans="1:13" s="15" customFormat="1" ht="55.5" customHeight="1">
      <c r="A33" s="35"/>
      <c r="B33" s="42"/>
      <c r="C33" s="29" t="s">
        <v>17</v>
      </c>
      <c r="D33" s="29" t="s">
        <v>86</v>
      </c>
      <c r="E33" s="29" t="s">
        <v>87</v>
      </c>
      <c r="F33" s="29" t="s">
        <v>88</v>
      </c>
      <c r="G33" s="29" t="s">
        <v>60</v>
      </c>
      <c r="H33" s="29" t="s">
        <v>44</v>
      </c>
      <c r="I33" s="30">
        <v>5047170</v>
      </c>
      <c r="J33" s="31" t="s">
        <v>131</v>
      </c>
      <c r="K33" s="31"/>
      <c r="L33" s="37" t="s">
        <v>36</v>
      </c>
      <c r="M33" s="20"/>
    </row>
    <row r="34" spans="1:13" s="15" customFormat="1" ht="55.5" customHeight="1">
      <c r="A34" s="35"/>
      <c r="B34" s="42"/>
      <c r="C34" s="29" t="s">
        <v>16</v>
      </c>
      <c r="D34" s="29" t="s">
        <v>89</v>
      </c>
      <c r="E34" s="29" t="s">
        <v>90</v>
      </c>
      <c r="F34" s="29"/>
      <c r="G34" s="29" t="s">
        <v>30</v>
      </c>
      <c r="H34" s="29" t="s">
        <v>69</v>
      </c>
      <c r="I34" s="30">
        <v>13731940</v>
      </c>
      <c r="J34" s="31" t="s">
        <v>132</v>
      </c>
      <c r="K34" s="31"/>
      <c r="L34" s="37" t="s">
        <v>145</v>
      </c>
      <c r="M34" s="20"/>
    </row>
    <row r="35" spans="1:13" s="15" customFormat="1" ht="55.5" customHeight="1">
      <c r="A35" s="35"/>
      <c r="B35" s="42"/>
      <c r="C35" s="29" t="s">
        <v>16</v>
      </c>
      <c r="D35" s="29" t="s">
        <v>91</v>
      </c>
      <c r="E35" s="29" t="s">
        <v>92</v>
      </c>
      <c r="F35" s="29" t="s">
        <v>73</v>
      </c>
      <c r="G35" s="29" t="s">
        <v>69</v>
      </c>
      <c r="H35" s="29" t="s">
        <v>60</v>
      </c>
      <c r="I35" s="30">
        <v>7002380</v>
      </c>
      <c r="J35" s="31" t="s">
        <v>126</v>
      </c>
      <c r="K35" s="31"/>
      <c r="L35" s="37" t="s">
        <v>22</v>
      </c>
      <c r="M35" s="20"/>
    </row>
    <row r="36" spans="1:13" s="15" customFormat="1" ht="55.5" customHeight="1">
      <c r="A36" s="35"/>
      <c r="B36" s="42"/>
      <c r="C36" s="29" t="s">
        <v>16</v>
      </c>
      <c r="D36" s="29" t="s">
        <v>91</v>
      </c>
      <c r="E36" s="29" t="s">
        <v>93</v>
      </c>
      <c r="F36" s="29" t="s">
        <v>94</v>
      </c>
      <c r="G36" s="29" t="s">
        <v>43</v>
      </c>
      <c r="H36" s="29" t="s">
        <v>60</v>
      </c>
      <c r="I36" s="30">
        <v>3501190</v>
      </c>
      <c r="J36" s="31" t="s">
        <v>126</v>
      </c>
      <c r="K36" s="31"/>
      <c r="L36" s="37" t="s">
        <v>22</v>
      </c>
      <c r="M36" s="20"/>
    </row>
    <row r="37" spans="1:13" s="15" customFormat="1" ht="55.5" customHeight="1">
      <c r="A37" s="35"/>
      <c r="B37" s="42"/>
      <c r="C37" s="29" t="s">
        <v>17</v>
      </c>
      <c r="D37" s="29" t="s">
        <v>32</v>
      </c>
      <c r="E37" s="29" t="s">
        <v>95</v>
      </c>
      <c r="F37" s="29" t="s">
        <v>66</v>
      </c>
      <c r="G37" s="29" t="s">
        <v>49</v>
      </c>
      <c r="H37" s="29" t="s">
        <v>43</v>
      </c>
      <c r="I37" s="30">
        <v>20688850</v>
      </c>
      <c r="J37" s="31" t="s">
        <v>133</v>
      </c>
      <c r="K37" s="31" t="s">
        <v>35</v>
      </c>
      <c r="L37" s="37" t="s">
        <v>36</v>
      </c>
      <c r="M37" s="20"/>
    </row>
    <row r="38" spans="1:13" s="15" customFormat="1" ht="55.5" customHeight="1">
      <c r="A38" s="35"/>
      <c r="B38" s="42"/>
      <c r="C38" s="29" t="s">
        <v>17</v>
      </c>
      <c r="D38" s="29" t="s">
        <v>32</v>
      </c>
      <c r="E38" s="29" t="s">
        <v>96</v>
      </c>
      <c r="F38" s="29" t="s">
        <v>66</v>
      </c>
      <c r="G38" s="29" t="s">
        <v>49</v>
      </c>
      <c r="H38" s="29" t="s">
        <v>43</v>
      </c>
      <c r="I38" s="30">
        <v>4547000</v>
      </c>
      <c r="J38" s="31" t="s">
        <v>122</v>
      </c>
      <c r="K38" s="31"/>
      <c r="L38" s="37" t="s">
        <v>36</v>
      </c>
      <c r="M38" s="20"/>
    </row>
    <row r="39" spans="1:13" s="15" customFormat="1" ht="55.5" customHeight="1">
      <c r="A39" s="35"/>
      <c r="B39" s="42"/>
      <c r="C39" s="29" t="s">
        <v>17</v>
      </c>
      <c r="D39" s="29" t="s">
        <v>32</v>
      </c>
      <c r="E39" s="29" t="s">
        <v>97</v>
      </c>
      <c r="F39" s="29" t="s">
        <v>94</v>
      </c>
      <c r="G39" s="29" t="s">
        <v>60</v>
      </c>
      <c r="H39" s="29" t="s">
        <v>44</v>
      </c>
      <c r="I39" s="30">
        <v>8866650</v>
      </c>
      <c r="J39" s="31" t="s">
        <v>126</v>
      </c>
      <c r="K39" s="31" t="s">
        <v>35</v>
      </c>
      <c r="L39" s="37" t="s">
        <v>36</v>
      </c>
      <c r="M39" s="20"/>
    </row>
    <row r="40" spans="1:13" s="15" customFormat="1" ht="55.5" customHeight="1">
      <c r="A40" s="35"/>
      <c r="B40" s="42"/>
      <c r="C40" s="29" t="s">
        <v>16</v>
      </c>
      <c r="D40" s="29" t="s">
        <v>98</v>
      </c>
      <c r="E40" s="29" t="s">
        <v>99</v>
      </c>
      <c r="F40" s="29" t="s">
        <v>100</v>
      </c>
      <c r="G40" s="29" t="s">
        <v>31</v>
      </c>
      <c r="H40" s="29" t="s">
        <v>69</v>
      </c>
      <c r="I40" s="30">
        <v>69978330</v>
      </c>
      <c r="J40" s="31" t="s">
        <v>134</v>
      </c>
      <c r="K40" s="31"/>
      <c r="L40" s="37" t="s">
        <v>146</v>
      </c>
      <c r="M40" s="20"/>
    </row>
    <row r="41" spans="1:13" s="15" customFormat="1" ht="55.5" customHeight="1">
      <c r="A41" s="35"/>
      <c r="B41" s="42"/>
      <c r="C41" s="29" t="s">
        <v>16</v>
      </c>
      <c r="D41" s="29" t="s">
        <v>101</v>
      </c>
      <c r="E41" s="29" t="s">
        <v>99</v>
      </c>
      <c r="F41" s="29" t="s">
        <v>100</v>
      </c>
      <c r="G41" s="29" t="s">
        <v>31</v>
      </c>
      <c r="H41" s="29" t="s">
        <v>69</v>
      </c>
      <c r="I41" s="30">
        <v>246765690</v>
      </c>
      <c r="J41" s="31" t="s">
        <v>135</v>
      </c>
      <c r="K41" s="31"/>
      <c r="L41" s="37" t="s">
        <v>146</v>
      </c>
      <c r="M41" s="20"/>
    </row>
    <row r="42" spans="1:13" s="15" customFormat="1" ht="55.5" customHeight="1">
      <c r="A42" s="35"/>
      <c r="B42" s="42"/>
      <c r="C42" s="29" t="s">
        <v>17</v>
      </c>
      <c r="D42" s="29" t="s">
        <v>102</v>
      </c>
      <c r="E42" s="29" t="s">
        <v>103</v>
      </c>
      <c r="F42" s="29" t="s">
        <v>104</v>
      </c>
      <c r="G42" s="29" t="s">
        <v>30</v>
      </c>
      <c r="H42" s="29" t="s">
        <v>69</v>
      </c>
      <c r="I42" s="30">
        <v>3182900</v>
      </c>
      <c r="J42" s="31" t="s">
        <v>128</v>
      </c>
      <c r="K42" s="31"/>
      <c r="L42" s="37" t="s">
        <v>22</v>
      </c>
      <c r="M42" s="20"/>
    </row>
    <row r="43" spans="1:13" s="15" customFormat="1" ht="55.5" customHeight="1">
      <c r="A43" s="35"/>
      <c r="B43" s="42"/>
      <c r="C43" s="29" t="s">
        <v>17</v>
      </c>
      <c r="D43" s="29" t="s">
        <v>102</v>
      </c>
      <c r="E43" s="29" t="s">
        <v>105</v>
      </c>
      <c r="F43" s="29" t="s">
        <v>106</v>
      </c>
      <c r="G43" s="29" t="s">
        <v>69</v>
      </c>
      <c r="H43" s="29" t="s">
        <v>60</v>
      </c>
      <c r="I43" s="30">
        <v>5456400</v>
      </c>
      <c r="J43" s="31" t="s">
        <v>29</v>
      </c>
      <c r="K43" s="31"/>
      <c r="L43" s="37" t="s">
        <v>22</v>
      </c>
      <c r="M43" s="20"/>
    </row>
    <row r="44" spans="1:13" s="15" customFormat="1" ht="55.5" customHeight="1">
      <c r="A44" s="35"/>
      <c r="B44" s="42"/>
      <c r="C44" s="29" t="s">
        <v>16</v>
      </c>
      <c r="D44" s="29" t="s">
        <v>107</v>
      </c>
      <c r="E44" s="29" t="s">
        <v>108</v>
      </c>
      <c r="F44" s="29" t="s">
        <v>109</v>
      </c>
      <c r="G44" s="29" t="s">
        <v>30</v>
      </c>
      <c r="H44" s="29" t="s">
        <v>69</v>
      </c>
      <c r="I44" s="30">
        <v>18460820</v>
      </c>
      <c r="J44" s="31" t="s">
        <v>136</v>
      </c>
      <c r="K44" s="31"/>
      <c r="L44" s="37" t="s">
        <v>142</v>
      </c>
      <c r="M44" s="20"/>
    </row>
    <row r="45" spans="1:13" s="15" customFormat="1" ht="55.5" customHeight="1">
      <c r="A45" s="35"/>
      <c r="B45" s="42"/>
      <c r="C45" s="29" t="s">
        <v>16</v>
      </c>
      <c r="D45" s="29" t="s">
        <v>107</v>
      </c>
      <c r="E45" s="29" t="s">
        <v>110</v>
      </c>
      <c r="F45" s="29" t="s">
        <v>104</v>
      </c>
      <c r="G45" s="29" t="s">
        <v>69</v>
      </c>
      <c r="H45" s="29" t="s">
        <v>60</v>
      </c>
      <c r="I45" s="30">
        <v>5274520</v>
      </c>
      <c r="J45" s="31" t="s">
        <v>128</v>
      </c>
      <c r="K45" s="31"/>
      <c r="L45" s="37" t="s">
        <v>142</v>
      </c>
      <c r="M45" s="20"/>
    </row>
    <row r="46" spans="1:13" s="15" customFormat="1" ht="55.5" customHeight="1">
      <c r="A46" s="35"/>
      <c r="B46" s="42"/>
      <c r="C46" s="29" t="s">
        <v>16</v>
      </c>
      <c r="D46" s="29" t="s">
        <v>107</v>
      </c>
      <c r="E46" s="29" t="s">
        <v>111</v>
      </c>
      <c r="F46" s="29" t="s">
        <v>106</v>
      </c>
      <c r="G46" s="29" t="s">
        <v>60</v>
      </c>
      <c r="H46" s="29" t="s">
        <v>61</v>
      </c>
      <c r="I46" s="30">
        <v>4637940</v>
      </c>
      <c r="J46" s="31" t="s">
        <v>29</v>
      </c>
      <c r="K46" s="31"/>
      <c r="L46" s="37" t="s">
        <v>142</v>
      </c>
      <c r="M46" s="20"/>
    </row>
    <row r="47" spans="1:13" s="15" customFormat="1" ht="55.5" customHeight="1">
      <c r="A47" s="35"/>
      <c r="B47" s="42"/>
      <c r="C47" s="29" t="s">
        <v>45</v>
      </c>
      <c r="D47" s="29" t="s">
        <v>112</v>
      </c>
      <c r="E47" s="29" t="s">
        <v>113</v>
      </c>
      <c r="F47" s="29" t="s">
        <v>114</v>
      </c>
      <c r="G47" s="29" t="s">
        <v>30</v>
      </c>
      <c r="H47" s="29" t="s">
        <v>43</v>
      </c>
      <c r="I47" s="30">
        <v>12276900</v>
      </c>
      <c r="J47" s="31" t="s">
        <v>128</v>
      </c>
      <c r="K47" s="31"/>
      <c r="L47" s="37" t="s">
        <v>147</v>
      </c>
      <c r="M47" s="20"/>
    </row>
    <row r="48" spans="1:13" s="15" customFormat="1" ht="55.5" customHeight="1">
      <c r="A48" s="35"/>
      <c r="B48" s="42"/>
      <c r="C48" s="29" t="s">
        <v>16</v>
      </c>
      <c r="D48" s="29" t="s">
        <v>115</v>
      </c>
      <c r="E48" s="29" t="s">
        <v>116</v>
      </c>
      <c r="F48" s="29" t="s">
        <v>117</v>
      </c>
      <c r="G48" s="29" t="s">
        <v>43</v>
      </c>
      <c r="H48" s="29" t="s">
        <v>44</v>
      </c>
      <c r="I48" s="30">
        <v>62475780</v>
      </c>
      <c r="J48" s="31" t="s">
        <v>137</v>
      </c>
      <c r="K48" s="31" t="s">
        <v>148</v>
      </c>
      <c r="L48" s="37" t="s">
        <v>145</v>
      </c>
      <c r="M48" s="20"/>
    </row>
    <row r="49" spans="1:13" s="15" customFormat="1" ht="55.5" customHeight="1">
      <c r="A49" s="35"/>
      <c r="B49" s="42"/>
      <c r="C49" s="29" t="s">
        <v>16</v>
      </c>
      <c r="D49" s="29" t="s">
        <v>118</v>
      </c>
      <c r="E49" s="29" t="s">
        <v>119</v>
      </c>
      <c r="F49" s="29" t="s">
        <v>120</v>
      </c>
      <c r="G49" s="29" t="s">
        <v>30</v>
      </c>
      <c r="H49" s="29" t="s">
        <v>43</v>
      </c>
      <c r="I49" s="30">
        <v>1364100</v>
      </c>
      <c r="J49" s="31" t="s">
        <v>21</v>
      </c>
      <c r="K49" s="31"/>
      <c r="L49" s="37" t="s">
        <v>149</v>
      </c>
      <c r="M49" s="20"/>
    </row>
    <row r="50" spans="1:13" s="40" customFormat="1" ht="31.5" customHeight="1">
      <c r="A50" s="52" t="s">
        <v>18</v>
      </c>
      <c r="B50" s="52"/>
      <c r="C50" s="52"/>
      <c r="D50" s="52"/>
      <c r="E50" s="52"/>
      <c r="F50" s="52"/>
      <c r="G50" s="52"/>
      <c r="H50" s="52"/>
      <c r="I50" s="41">
        <f>SUM(I13:I49)</f>
        <v>775530370</v>
      </c>
      <c r="J50" s="31"/>
      <c r="K50" s="31"/>
      <c r="L50" s="38"/>
      <c r="M50" s="39"/>
    </row>
  </sheetData>
  <sortState ref="A13:M33">
    <sortCondition ref="D13:D33"/>
    <sortCondition ref="E13:E33"/>
  </sortState>
  <mergeCells count="5">
    <mergeCell ref="H3:L3"/>
    <mergeCell ref="H4:L4"/>
    <mergeCell ref="B6:D6"/>
    <mergeCell ref="A50:H50"/>
    <mergeCell ref="B13:B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ACER</cp:lastModifiedBy>
  <cp:lastPrinted>2015-05-26T10:24:43Z</cp:lastPrinted>
  <dcterms:created xsi:type="dcterms:W3CDTF">2012-09-10T08:35:08Z</dcterms:created>
  <dcterms:modified xsi:type="dcterms:W3CDTF">2017-01-10T02:07:47Z</dcterms:modified>
</cp:coreProperties>
</file>