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1'!#REF!</definedName>
  </definedNames>
  <calcPr calcId="124519"/>
  <fileRecoveryPr autoRecover="0"/>
</workbook>
</file>

<file path=xl/calcChain.xml><?xml version="1.0" encoding="utf-8"?>
<calcChain xmlns="http://schemas.openxmlformats.org/spreadsheetml/2006/main">
  <c r="I39" i="17"/>
</calcChain>
</file>

<file path=xl/sharedStrings.xml><?xml version="1.0" encoding="utf-8"?>
<sst xmlns="http://schemas.openxmlformats.org/spreadsheetml/2006/main" count="235" uniqueCount="125">
  <si>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</si>
  <si>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</si>
  <si>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</si>
  <si>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</si>
  <si>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</si>
  <si>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</si>
  <si>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</si>
  <si>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</si>
  <si>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</si>
  <si>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</si>
  <si>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</si>
  <si>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</si>
  <si>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</si>
  <si>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</si>
  <si>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</si>
  <si>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</si>
  <si>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</si>
  <si>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GRAND MERCURE DANANG HOTEL (EX,MERCURE DANANG) sup</t>
  </si>
  <si>
    <t>Hue</t>
  </si>
  <si>
    <t>PILGRIMAGE VILLAGE</t>
  </si>
  <si>
    <t>TOTAL</t>
  </si>
  <si>
    <t>RATE: 22.330VND/ $</t>
  </si>
  <si>
    <t>Hoi An</t>
  </si>
  <si>
    <t>DELUXE</t>
  </si>
  <si>
    <t>INDOCHINE PALACE (EX. BEST WESTERN PREMIER INDOCHINE PALACE) Del</t>
  </si>
  <si>
    <t xml:space="preserve">SUNRISE PREMIUM RESORT HOI AN (EX. SUNRISE HOIAN BEACH RESORT) Ocean </t>
  </si>
  <si>
    <t xml:space="preserve">  3 twin  </t>
  </si>
  <si>
    <t>1R GUIDE</t>
  </si>
  <si>
    <t>PALACE DELUXE</t>
  </si>
  <si>
    <t>GOLDEN SAND RESORT AND SPA premier garden</t>
  </si>
  <si>
    <t>2016.08.03</t>
  </si>
  <si>
    <t>2016.08.02</t>
  </si>
  <si>
    <t>GRAND MERCURE DANANG HOTEL (EX,MERCURE DANANG) suite</t>
  </si>
  <si>
    <t>AVP741160731VNG</t>
  </si>
  <si>
    <t>2016.08.01</t>
  </si>
  <si>
    <t xml:space="preserve">  10 twin  </t>
  </si>
  <si>
    <t xml:space="preserve">   1 triple</t>
  </si>
  <si>
    <t>PREMIER GARDEN</t>
  </si>
  <si>
    <t> SUPERIOR ROOM</t>
  </si>
  <si>
    <t>OCEAN DELUXE</t>
  </si>
  <si>
    <t>Checkin date till: Aug 07, 2016</t>
  </si>
  <si>
    <t>Issue date : Aug 08, 2016</t>
  </si>
  <si>
    <t>MH16033694</t>
  </si>
  <si>
    <t>AVPJ22160801VNC</t>
  </si>
  <si>
    <t>GOLDEN SAND RESORT AND SPA grand deluxe</t>
  </si>
  <si>
    <t>MH16089797</t>
  </si>
  <si>
    <t>MH16788828</t>
  </si>
  <si>
    <t>AVP741160804BXG</t>
  </si>
  <si>
    <t>2016.08.04</t>
  </si>
  <si>
    <t>2016.08.05</t>
  </si>
  <si>
    <t>MH16025443</t>
  </si>
  <si>
    <t>AVPJ22160805VNB</t>
  </si>
  <si>
    <t>2016.08.07</t>
  </si>
  <si>
    <t>2016.08.08</t>
  </si>
  <si>
    <t>MH16874206</t>
  </si>
  <si>
    <t>AVP741160804VNG</t>
  </si>
  <si>
    <t>MH16105007</t>
  </si>
  <si>
    <t>AVMJ22160805VNC</t>
  </si>
  <si>
    <t>MH16032704</t>
  </si>
  <si>
    <t>AVPJ22160801VNB</t>
  </si>
  <si>
    <t>MH16057658</t>
  </si>
  <si>
    <t>AVQJ22160801VNB</t>
  </si>
  <si>
    <t>MH16100591</t>
  </si>
  <si>
    <t>AVM742160804VNG</t>
  </si>
  <si>
    <t>MH16086650</t>
  </si>
  <si>
    <t>AVP741160804VN4</t>
  </si>
  <si>
    <t>MH16105006</t>
  </si>
  <si>
    <t>MH16105949</t>
  </si>
  <si>
    <t>MH16028428</t>
  </si>
  <si>
    <t>INDOCHINE PALACE (EX. BEST WESTERN PREMIER INDOCHINE PALACE) studio</t>
  </si>
  <si>
    <t>MH16033704</t>
  </si>
  <si>
    <t>MH16032885</t>
  </si>
  <si>
    <t>MH16079694</t>
  </si>
  <si>
    <t>MH16057651</t>
  </si>
  <si>
    <t>MUONG THANH DANANG HOTEL</t>
  </si>
  <si>
    <t>MH16823056</t>
  </si>
  <si>
    <t>AVQ741160807LJS</t>
  </si>
  <si>
    <t>OLALANI RESORT block</t>
  </si>
  <si>
    <t>MH16041571</t>
  </si>
  <si>
    <t>AVG170160801KES</t>
  </si>
  <si>
    <t>MH16874190</t>
  </si>
  <si>
    <t>MH16874225</t>
  </si>
  <si>
    <t>MH16873824</t>
  </si>
  <si>
    <t>AVP741160804VN3</t>
  </si>
  <si>
    <t>2016.08.06</t>
  </si>
  <si>
    <t>SUNRISE PREMIUM RESORT HOI AN (EX. SUNRISE HOIAN BEACH RESORT) gar del</t>
  </si>
  <si>
    <t>MH16074683</t>
  </si>
  <si>
    <t>AVP741160807LJ4</t>
  </si>
  <si>
    <t>2016.08.10</t>
  </si>
  <si>
    <t>VIAN HOTEL DANANG</t>
  </si>
  <si>
    <t>MH16871302</t>
  </si>
  <si>
    <t>AVG170160806OZQ</t>
  </si>
  <si>
    <t>2016.08.09</t>
  </si>
  <si>
    <t xml:space="preserve"> 3 double 3 twin  </t>
  </si>
  <si>
    <t xml:space="preserve"> 2 double   </t>
  </si>
  <si>
    <t xml:space="preserve"> 5 double 3 twin 1 triple</t>
  </si>
  <si>
    <t xml:space="preserve">1 single  9 twin  </t>
  </si>
  <si>
    <t xml:space="preserve">1 single  4 twin  </t>
  </si>
  <si>
    <t xml:space="preserve">  2 twin 1 triple</t>
  </si>
  <si>
    <t xml:space="preserve">3 suite </t>
  </si>
  <si>
    <t xml:space="preserve">  1 twin  </t>
  </si>
  <si>
    <t xml:space="preserve">  6 twin  </t>
  </si>
  <si>
    <t xml:space="preserve">  2 twin  </t>
  </si>
  <si>
    <t xml:space="preserve">4 single  6 twin  </t>
  </si>
  <si>
    <t xml:space="preserve">  4 twin  </t>
  </si>
  <si>
    <t>2 * JUNIOR SUITE DBL UNDER BLOCK
TÍNH GIÁ GRAND DLX DBL CHO KT</t>
  </si>
  <si>
    <t>GRAND DELUXE GARDEN</t>
  </si>
  <si>
    <t>SUPERIOR</t>
  </si>
  <si>
    <t>cfmed  03 Sup Twin + 01 Triple + 05 Sup King</t>
  </si>
  <si>
    <t>1 R GUIDE</t>
  </si>
  <si>
    <t>1R GUIDE ( CFM )</t>
  </si>
  <si>
    <t xml:space="preserve">1R GUIDE </t>
  </si>
  <si>
    <t>ROH</t>
  </si>
  <si>
    <t>DELUXE (INSIDE ALLOTMENT)</t>
  </si>
  <si>
    <t>4 OCEAN</t>
  </si>
  <si>
    <t xml:space="preserve"> 4 GARDEN  (Inside Allotment)</t>
  </si>
  <si>
    <t>STANDARD CITYVIEW</t>
  </si>
  <si>
    <t>AVP741160731VN3</t>
    <phoneticPr fontId="30" type="noConversion"/>
  </si>
  <si>
    <t>AVPJ22160801VNC</t>
    <phoneticPr fontId="30" type="noConversion"/>
  </si>
  <si>
    <t>AVPJ22160805VNB</t>
    <phoneticPr fontId="30" type="noConversion"/>
  </si>
  <si>
    <t>3 single  9 twin 1 triple</t>
    <phoneticPr fontId="30" type="noConversion"/>
  </si>
  <si>
    <t>AVP741160804VNG</t>
    <phoneticPr fontId="30" type="noConversion"/>
  </si>
  <si>
    <t>1 single  7 twin 1 triple</t>
    <phoneticPr fontId="30" type="noConversion"/>
  </si>
  <si>
    <t>1SGL PALACE STUDIO connecting 
to 01 TWN PALACE DLX
1SGL 6 TWN 1 TRP PALACE DLX</t>
    <phoneticPr fontId="30" type="noConversion"/>
  </si>
  <si>
    <t xml:space="preserve">
1SGL 7 TWN 1 TRP PALACE DLX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</si>
</sst>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left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9"/>
  <sheetViews>
    <sheetView tabSelected="1" topLeftCell="E1" workbookViewId="0">
      <selection activeCell="J25" sqref="J25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4" t="s">
        <v>11</v>
      </c>
      <c r="I3" s="45"/>
      <c r="J3" s="45"/>
      <c r="K3" s="45"/>
      <c r="L3" s="46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7" t="s">
        <v>12</v>
      </c>
      <c r="I4" s="48"/>
      <c r="J4" s="48"/>
      <c r="K4" s="48"/>
      <c r="L4" s="49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40</v>
      </c>
      <c r="I5" s="17"/>
      <c r="J5" s="17"/>
      <c r="K5" s="32"/>
      <c r="L5" s="27"/>
      <c r="M5" s="4"/>
    </row>
    <row r="6" spans="1:13" s="11" customFormat="1" ht="25.5" customHeight="1">
      <c r="B6" s="50"/>
      <c r="C6" s="51"/>
      <c r="D6" s="52"/>
      <c r="E6" s="5"/>
      <c r="G6" s="10"/>
      <c r="H6" s="12" t="s">
        <v>41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21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4" t="s">
        <v>15</v>
      </c>
      <c r="C13" s="29" t="s">
        <v>22</v>
      </c>
      <c r="D13" s="29" t="s">
        <v>29</v>
      </c>
      <c r="E13" s="29" t="s">
        <v>42</v>
      </c>
      <c r="F13" s="29" t="s">
        <v>118</v>
      </c>
      <c r="G13" s="29" t="s">
        <v>34</v>
      </c>
      <c r="H13" s="29" t="s">
        <v>30</v>
      </c>
      <c r="I13" s="42">
        <v>23580480</v>
      </c>
      <c r="J13" s="30" t="s">
        <v>93</v>
      </c>
      <c r="K13" s="30"/>
      <c r="L13" s="36" t="s">
        <v>37</v>
      </c>
      <c r="M13" s="35"/>
    </row>
    <row r="14" spans="1:13" s="15" customFormat="1" ht="31.5" customHeight="1">
      <c r="A14" s="16">
        <v>2</v>
      </c>
      <c r="B14" s="55"/>
      <c r="C14" s="29" t="s">
        <v>22</v>
      </c>
      <c r="D14" s="29" t="s">
        <v>44</v>
      </c>
      <c r="E14" s="29" t="s">
        <v>45</v>
      </c>
      <c r="F14" s="29" t="s">
        <v>117</v>
      </c>
      <c r="G14" s="29" t="s">
        <v>31</v>
      </c>
      <c r="H14" s="29" t="s">
        <v>30</v>
      </c>
      <c r="I14" s="42">
        <v>5895120</v>
      </c>
      <c r="J14" s="30" t="s">
        <v>94</v>
      </c>
      <c r="K14" s="30" t="s">
        <v>105</v>
      </c>
      <c r="L14" s="36" t="s">
        <v>106</v>
      </c>
      <c r="M14" s="20"/>
    </row>
    <row r="15" spans="1:13" s="15" customFormat="1" ht="48" customHeight="1">
      <c r="A15" s="34">
        <v>3</v>
      </c>
      <c r="B15" s="55"/>
      <c r="C15" s="29" t="s">
        <v>16</v>
      </c>
      <c r="D15" s="29" t="s">
        <v>17</v>
      </c>
      <c r="E15" s="29" t="s">
        <v>46</v>
      </c>
      <c r="F15" s="29" t="s">
        <v>47</v>
      </c>
      <c r="G15" s="29" t="s">
        <v>48</v>
      </c>
      <c r="H15" s="29" t="s">
        <v>49</v>
      </c>
      <c r="I15" s="42">
        <v>4689300</v>
      </c>
      <c r="J15" s="30" t="s">
        <v>26</v>
      </c>
      <c r="K15" s="30"/>
      <c r="L15" s="36" t="s">
        <v>107</v>
      </c>
      <c r="M15" s="20"/>
    </row>
    <row r="16" spans="1:13" s="15" customFormat="1" ht="57.75" customHeight="1">
      <c r="A16" s="16">
        <v>4</v>
      </c>
      <c r="B16" s="55"/>
      <c r="C16" s="29" t="s">
        <v>16</v>
      </c>
      <c r="D16" s="29" t="s">
        <v>17</v>
      </c>
      <c r="E16" s="29" t="s">
        <v>50</v>
      </c>
      <c r="F16" s="29" t="s">
        <v>119</v>
      </c>
      <c r="G16" s="29" t="s">
        <v>52</v>
      </c>
      <c r="H16" s="29" t="s">
        <v>53</v>
      </c>
      <c r="I16" s="42">
        <v>21034860</v>
      </c>
      <c r="J16" s="30" t="s">
        <v>120</v>
      </c>
      <c r="K16" s="30"/>
      <c r="L16" s="36" t="s">
        <v>107</v>
      </c>
      <c r="M16" s="35"/>
    </row>
    <row r="17" spans="1:13" s="15" customFormat="1" ht="55.5" customHeight="1">
      <c r="A17" s="34">
        <v>5</v>
      </c>
      <c r="B17" s="55"/>
      <c r="C17" s="29" t="s">
        <v>16</v>
      </c>
      <c r="D17" s="29" t="s">
        <v>17</v>
      </c>
      <c r="E17" s="29" t="s">
        <v>54</v>
      </c>
      <c r="F17" s="29" t="s">
        <v>55</v>
      </c>
      <c r="G17" s="29" t="s">
        <v>48</v>
      </c>
      <c r="H17" s="29" t="s">
        <v>49</v>
      </c>
      <c r="I17" s="42">
        <v>14782460</v>
      </c>
      <c r="J17" s="30" t="s">
        <v>95</v>
      </c>
      <c r="K17" s="30" t="s">
        <v>108</v>
      </c>
      <c r="L17" s="36" t="s">
        <v>107</v>
      </c>
      <c r="M17" s="20"/>
    </row>
    <row r="18" spans="1:13" s="15" customFormat="1" ht="31.5" customHeight="1">
      <c r="A18" s="16">
        <v>6</v>
      </c>
      <c r="B18" s="55"/>
      <c r="C18" s="29" t="s">
        <v>16</v>
      </c>
      <c r="D18" s="29" t="s">
        <v>17</v>
      </c>
      <c r="E18" s="29" t="s">
        <v>56</v>
      </c>
      <c r="F18" s="29" t="s">
        <v>57</v>
      </c>
      <c r="G18" s="29" t="s">
        <v>52</v>
      </c>
      <c r="H18" s="29" t="s">
        <v>53</v>
      </c>
      <c r="I18" s="42">
        <v>2277660</v>
      </c>
      <c r="J18" s="30" t="s">
        <v>36</v>
      </c>
      <c r="K18" s="30"/>
      <c r="L18" s="36" t="s">
        <v>107</v>
      </c>
      <c r="M18" s="20"/>
    </row>
    <row r="19" spans="1:13" s="15" customFormat="1" ht="31.5" customHeight="1">
      <c r="A19" s="34">
        <v>7</v>
      </c>
      <c r="B19" s="55"/>
      <c r="C19" s="29" t="s">
        <v>16</v>
      </c>
      <c r="D19" s="29" t="s">
        <v>17</v>
      </c>
      <c r="E19" s="29" t="s">
        <v>58</v>
      </c>
      <c r="F19" s="29" t="s">
        <v>59</v>
      </c>
      <c r="G19" s="29" t="s">
        <v>30</v>
      </c>
      <c r="H19" s="29" t="s">
        <v>48</v>
      </c>
      <c r="I19" s="42">
        <v>15631000</v>
      </c>
      <c r="J19" s="30" t="s">
        <v>96</v>
      </c>
      <c r="K19" s="30"/>
      <c r="L19" s="36" t="s">
        <v>38</v>
      </c>
      <c r="M19" s="20"/>
    </row>
    <row r="20" spans="1:13" s="15" customFormat="1" ht="31.5" customHeight="1">
      <c r="A20" s="16">
        <v>8</v>
      </c>
      <c r="B20" s="55"/>
      <c r="C20" s="29" t="s">
        <v>16</v>
      </c>
      <c r="D20" s="29" t="s">
        <v>17</v>
      </c>
      <c r="E20" s="29" t="s">
        <v>60</v>
      </c>
      <c r="F20" s="29" t="s">
        <v>61</v>
      </c>
      <c r="G20" s="29" t="s">
        <v>30</v>
      </c>
      <c r="H20" s="29" t="s">
        <v>48</v>
      </c>
      <c r="I20" s="42">
        <v>7815500</v>
      </c>
      <c r="J20" s="30" t="s">
        <v>97</v>
      </c>
      <c r="K20" s="30"/>
      <c r="L20" s="36" t="s">
        <v>107</v>
      </c>
      <c r="M20" s="20"/>
    </row>
    <row r="21" spans="1:13" s="15" customFormat="1" ht="31.5" customHeight="1">
      <c r="A21" s="34">
        <v>9</v>
      </c>
      <c r="B21" s="55"/>
      <c r="C21" s="29" t="s">
        <v>16</v>
      </c>
      <c r="D21" s="29" t="s">
        <v>17</v>
      </c>
      <c r="E21" s="29" t="s">
        <v>62</v>
      </c>
      <c r="F21" s="29" t="s">
        <v>63</v>
      </c>
      <c r="G21" s="29" t="s">
        <v>48</v>
      </c>
      <c r="H21" s="29" t="s">
        <v>49</v>
      </c>
      <c r="I21" s="42">
        <v>5403860</v>
      </c>
      <c r="J21" s="30" t="s">
        <v>98</v>
      </c>
      <c r="K21" s="30"/>
      <c r="L21" s="36" t="s">
        <v>107</v>
      </c>
      <c r="M21" s="20"/>
    </row>
    <row r="22" spans="1:13" s="41" customFormat="1" ht="31.5" customHeight="1">
      <c r="A22" s="34">
        <v>10</v>
      </c>
      <c r="B22" s="55"/>
      <c r="C22" s="29" t="s">
        <v>16</v>
      </c>
      <c r="D22" s="29" t="s">
        <v>32</v>
      </c>
      <c r="E22" s="29" t="s">
        <v>64</v>
      </c>
      <c r="F22" s="29" t="s">
        <v>65</v>
      </c>
      <c r="G22" s="29" t="s">
        <v>48</v>
      </c>
      <c r="H22" s="29" t="s">
        <v>52</v>
      </c>
      <c r="I22" s="42">
        <v>23111550</v>
      </c>
      <c r="J22" s="30" t="s">
        <v>99</v>
      </c>
      <c r="K22" s="30"/>
      <c r="L22" s="36"/>
      <c r="M22" s="35"/>
    </row>
    <row r="23" spans="1:13" s="41" customFormat="1" ht="31.5" customHeight="1">
      <c r="A23" s="34">
        <v>11</v>
      </c>
      <c r="B23" s="55"/>
      <c r="C23" s="29" t="s">
        <v>18</v>
      </c>
      <c r="D23" s="29" t="s">
        <v>24</v>
      </c>
      <c r="E23" s="29" t="s">
        <v>66</v>
      </c>
      <c r="F23" s="29" t="s">
        <v>57</v>
      </c>
      <c r="G23" s="29" t="s">
        <v>49</v>
      </c>
      <c r="H23" s="29" t="s">
        <v>52</v>
      </c>
      <c r="I23" s="42">
        <v>4515000</v>
      </c>
      <c r="J23" s="30" t="s">
        <v>36</v>
      </c>
      <c r="K23" s="30"/>
      <c r="L23" s="36" t="s">
        <v>28</v>
      </c>
      <c r="M23" s="35"/>
    </row>
    <row r="24" spans="1:13" s="41" customFormat="1" ht="31.5" customHeight="1">
      <c r="A24" s="34">
        <v>12</v>
      </c>
      <c r="B24" s="55"/>
      <c r="C24" s="29" t="s">
        <v>18</v>
      </c>
      <c r="D24" s="29" t="s">
        <v>24</v>
      </c>
      <c r="E24" s="29" t="s">
        <v>67</v>
      </c>
      <c r="F24" s="29" t="s">
        <v>63</v>
      </c>
      <c r="G24" s="29" t="s">
        <v>49</v>
      </c>
      <c r="H24" s="29" t="s">
        <v>52</v>
      </c>
      <c r="I24" s="42">
        <v>12255000</v>
      </c>
      <c r="J24" s="30" t="s">
        <v>98</v>
      </c>
      <c r="K24" s="30" t="s">
        <v>27</v>
      </c>
      <c r="L24" s="36" t="s">
        <v>28</v>
      </c>
      <c r="M24" s="35"/>
    </row>
    <row r="25" spans="1:13" s="41" customFormat="1" ht="31.5" customHeight="1">
      <c r="A25" s="34">
        <v>13</v>
      </c>
      <c r="B25" s="55"/>
      <c r="C25" s="29" t="s">
        <v>18</v>
      </c>
      <c r="D25" s="29" t="s">
        <v>24</v>
      </c>
      <c r="E25" s="29" t="s">
        <v>68</v>
      </c>
      <c r="F25" s="29" t="s">
        <v>51</v>
      </c>
      <c r="G25" s="29" t="s">
        <v>49</v>
      </c>
      <c r="H25" s="29" t="s">
        <v>52</v>
      </c>
      <c r="I25" s="42">
        <v>30315000</v>
      </c>
      <c r="J25" s="43" t="s">
        <v>122</v>
      </c>
      <c r="K25" s="30" t="s">
        <v>109</v>
      </c>
      <c r="L25" s="36" t="s">
        <v>124</v>
      </c>
      <c r="M25" s="35"/>
    </row>
    <row r="26" spans="1:13" s="41" customFormat="1" ht="31.5" customHeight="1">
      <c r="A26" s="34">
        <v>14</v>
      </c>
      <c r="B26" s="55"/>
      <c r="C26" s="29" t="s">
        <v>18</v>
      </c>
      <c r="D26" s="29" t="s">
        <v>69</v>
      </c>
      <c r="E26" s="29" t="s">
        <v>68</v>
      </c>
      <c r="F26" s="29" t="s">
        <v>51</v>
      </c>
      <c r="G26" s="29" t="s">
        <v>49</v>
      </c>
      <c r="H26" s="29" t="s">
        <v>52</v>
      </c>
      <c r="I26" s="42">
        <v>3784000</v>
      </c>
      <c r="J26" s="43" t="s">
        <v>100</v>
      </c>
      <c r="K26" s="30"/>
      <c r="L26" s="36" t="s">
        <v>123</v>
      </c>
      <c r="M26" s="35"/>
    </row>
    <row r="27" spans="1:13" s="41" customFormat="1" ht="31.5" customHeight="1">
      <c r="A27" s="34">
        <v>15</v>
      </c>
      <c r="B27" s="55"/>
      <c r="C27" s="29" t="s">
        <v>18</v>
      </c>
      <c r="D27" s="29" t="s">
        <v>24</v>
      </c>
      <c r="E27" s="29" t="s">
        <v>70</v>
      </c>
      <c r="F27" s="29" t="s">
        <v>43</v>
      </c>
      <c r="G27" s="29" t="s">
        <v>30</v>
      </c>
      <c r="H27" s="29" t="s">
        <v>48</v>
      </c>
      <c r="I27" s="42">
        <v>9890000</v>
      </c>
      <c r="J27" s="30" t="s">
        <v>101</v>
      </c>
      <c r="K27" s="30" t="s">
        <v>110</v>
      </c>
      <c r="L27" s="36" t="s">
        <v>28</v>
      </c>
      <c r="M27" s="35"/>
    </row>
    <row r="28" spans="1:13" s="41" customFormat="1" ht="31.5" customHeight="1">
      <c r="A28" s="34">
        <v>16</v>
      </c>
      <c r="B28" s="55"/>
      <c r="C28" s="29" t="s">
        <v>18</v>
      </c>
      <c r="D28" s="29" t="s">
        <v>24</v>
      </c>
      <c r="E28" s="29" t="s">
        <v>71</v>
      </c>
      <c r="F28" s="29" t="s">
        <v>59</v>
      </c>
      <c r="G28" s="29" t="s">
        <v>34</v>
      </c>
      <c r="H28" s="29" t="s">
        <v>30</v>
      </c>
      <c r="I28" s="42">
        <v>31820000</v>
      </c>
      <c r="J28" s="30" t="s">
        <v>96</v>
      </c>
      <c r="K28" s="30" t="s">
        <v>111</v>
      </c>
      <c r="L28" s="36" t="s">
        <v>28</v>
      </c>
      <c r="M28" s="35"/>
    </row>
    <row r="29" spans="1:13" s="41" customFormat="1" ht="31.5" customHeight="1">
      <c r="A29" s="34">
        <v>17</v>
      </c>
      <c r="B29" s="55"/>
      <c r="C29" s="29" t="s">
        <v>18</v>
      </c>
      <c r="D29" s="29" t="s">
        <v>24</v>
      </c>
      <c r="E29" s="29" t="s">
        <v>72</v>
      </c>
      <c r="F29" s="29" t="s">
        <v>47</v>
      </c>
      <c r="G29" s="29" t="s">
        <v>49</v>
      </c>
      <c r="H29" s="29" t="s">
        <v>52</v>
      </c>
      <c r="I29" s="42">
        <v>10750000</v>
      </c>
      <c r="J29" s="30" t="s">
        <v>26</v>
      </c>
      <c r="K29" s="30" t="s">
        <v>27</v>
      </c>
      <c r="L29" s="36" t="s">
        <v>28</v>
      </c>
      <c r="M29" s="35"/>
    </row>
    <row r="30" spans="1:13" s="41" customFormat="1" ht="31.5" customHeight="1">
      <c r="A30" s="34">
        <v>18</v>
      </c>
      <c r="B30" s="55"/>
      <c r="C30" s="29" t="s">
        <v>18</v>
      </c>
      <c r="D30" s="29" t="s">
        <v>24</v>
      </c>
      <c r="E30" s="29" t="s">
        <v>73</v>
      </c>
      <c r="F30" s="29" t="s">
        <v>61</v>
      </c>
      <c r="G30" s="29" t="s">
        <v>34</v>
      </c>
      <c r="H30" s="29" t="s">
        <v>30</v>
      </c>
      <c r="I30" s="42">
        <v>16770000</v>
      </c>
      <c r="J30" s="30" t="s">
        <v>97</v>
      </c>
      <c r="K30" s="30" t="s">
        <v>111</v>
      </c>
      <c r="L30" s="36" t="s">
        <v>28</v>
      </c>
      <c r="M30" s="35"/>
    </row>
    <row r="31" spans="1:13" s="41" customFormat="1" ht="31.5" customHeight="1">
      <c r="A31" s="34">
        <v>19</v>
      </c>
      <c r="B31" s="55"/>
      <c r="C31" s="29" t="s">
        <v>16</v>
      </c>
      <c r="D31" s="29" t="s">
        <v>74</v>
      </c>
      <c r="E31" s="29" t="s">
        <v>75</v>
      </c>
      <c r="F31" s="29" t="s">
        <v>76</v>
      </c>
      <c r="G31" s="29" t="s">
        <v>52</v>
      </c>
      <c r="H31" s="29" t="s">
        <v>53</v>
      </c>
      <c r="I31" s="42">
        <v>2009700</v>
      </c>
      <c r="J31" s="30" t="s">
        <v>102</v>
      </c>
      <c r="K31" s="30"/>
      <c r="L31" s="36" t="s">
        <v>112</v>
      </c>
      <c r="M31" s="35"/>
    </row>
    <row r="32" spans="1:13" s="41" customFormat="1" ht="31.5" customHeight="1">
      <c r="A32" s="34">
        <v>20</v>
      </c>
      <c r="B32" s="55"/>
      <c r="C32" s="29" t="s">
        <v>16</v>
      </c>
      <c r="D32" s="29" t="s">
        <v>77</v>
      </c>
      <c r="E32" s="29" t="s">
        <v>78</v>
      </c>
      <c r="F32" s="29" t="s">
        <v>79</v>
      </c>
      <c r="G32" s="29" t="s">
        <v>34</v>
      </c>
      <c r="H32" s="29" t="s">
        <v>48</v>
      </c>
      <c r="I32" s="42">
        <v>22642620</v>
      </c>
      <c r="J32" s="30" t="s">
        <v>102</v>
      </c>
      <c r="K32" s="30"/>
      <c r="L32" s="36" t="s">
        <v>113</v>
      </c>
      <c r="M32" s="35"/>
    </row>
    <row r="33" spans="1:13" s="41" customFormat="1" ht="31.5" customHeight="1">
      <c r="A33" s="34">
        <v>21</v>
      </c>
      <c r="B33" s="55"/>
      <c r="C33" s="29" t="s">
        <v>18</v>
      </c>
      <c r="D33" s="29" t="s">
        <v>19</v>
      </c>
      <c r="E33" s="29" t="s">
        <v>80</v>
      </c>
      <c r="F33" s="29" t="s">
        <v>33</v>
      </c>
      <c r="G33" s="29" t="s">
        <v>34</v>
      </c>
      <c r="H33" s="29" t="s">
        <v>30</v>
      </c>
      <c r="I33" s="42">
        <v>29029000</v>
      </c>
      <c r="J33" s="30" t="s">
        <v>35</v>
      </c>
      <c r="K33" s="30"/>
      <c r="L33" s="36" t="s">
        <v>23</v>
      </c>
      <c r="M33" s="35"/>
    </row>
    <row r="34" spans="1:13" s="41" customFormat="1" ht="31.5" customHeight="1">
      <c r="A34" s="34">
        <v>22</v>
      </c>
      <c r="B34" s="55"/>
      <c r="C34" s="29" t="s">
        <v>18</v>
      </c>
      <c r="D34" s="29" t="s">
        <v>19</v>
      </c>
      <c r="E34" s="29" t="s">
        <v>81</v>
      </c>
      <c r="F34" s="29" t="s">
        <v>121</v>
      </c>
      <c r="G34" s="29" t="s">
        <v>49</v>
      </c>
      <c r="H34" s="29" t="s">
        <v>52</v>
      </c>
      <c r="I34" s="42">
        <v>29029000</v>
      </c>
      <c r="J34" s="30" t="s">
        <v>103</v>
      </c>
      <c r="K34" s="30"/>
      <c r="L34" s="36" t="s">
        <v>23</v>
      </c>
      <c r="M34" s="35"/>
    </row>
    <row r="35" spans="1:13" s="41" customFormat="1" ht="31.5" customHeight="1">
      <c r="A35" s="34">
        <v>23</v>
      </c>
      <c r="B35" s="55"/>
      <c r="C35" s="29" t="s">
        <v>22</v>
      </c>
      <c r="D35" s="29" t="s">
        <v>25</v>
      </c>
      <c r="E35" s="29" t="s">
        <v>82</v>
      </c>
      <c r="F35" s="29" t="s">
        <v>83</v>
      </c>
      <c r="G35" s="29" t="s">
        <v>48</v>
      </c>
      <c r="H35" s="29" t="s">
        <v>84</v>
      </c>
      <c r="I35" s="42">
        <v>17864000</v>
      </c>
      <c r="J35" s="30" t="s">
        <v>104</v>
      </c>
      <c r="K35" s="30"/>
      <c r="L35" s="36" t="s">
        <v>114</v>
      </c>
      <c r="M35" s="35"/>
    </row>
    <row r="36" spans="1:13" s="41" customFormat="1" ht="31.5" customHeight="1">
      <c r="A36" s="34">
        <v>24</v>
      </c>
      <c r="B36" s="55"/>
      <c r="C36" s="29" t="s">
        <v>22</v>
      </c>
      <c r="D36" s="29" t="s">
        <v>85</v>
      </c>
      <c r="E36" s="29" t="s">
        <v>82</v>
      </c>
      <c r="F36" s="29" t="s">
        <v>83</v>
      </c>
      <c r="G36" s="29" t="s">
        <v>48</v>
      </c>
      <c r="H36" s="29" t="s">
        <v>84</v>
      </c>
      <c r="I36" s="42">
        <v>16077600</v>
      </c>
      <c r="J36" s="30" t="s">
        <v>104</v>
      </c>
      <c r="K36" s="30"/>
      <c r="L36" s="36" t="s">
        <v>115</v>
      </c>
      <c r="M36" s="35"/>
    </row>
    <row r="37" spans="1:13" s="41" customFormat="1" ht="31.5" customHeight="1">
      <c r="A37" s="34">
        <v>25</v>
      </c>
      <c r="B37" s="55"/>
      <c r="C37" s="29" t="s">
        <v>22</v>
      </c>
      <c r="D37" s="29" t="s">
        <v>25</v>
      </c>
      <c r="E37" s="29" t="s">
        <v>86</v>
      </c>
      <c r="F37" s="29" t="s">
        <v>87</v>
      </c>
      <c r="G37" s="29" t="s">
        <v>52</v>
      </c>
      <c r="H37" s="29" t="s">
        <v>88</v>
      </c>
      <c r="I37" s="42">
        <v>26796000</v>
      </c>
      <c r="J37" s="30" t="s">
        <v>104</v>
      </c>
      <c r="K37" s="30"/>
      <c r="L37" s="36" t="s">
        <v>39</v>
      </c>
      <c r="M37" s="35"/>
    </row>
    <row r="38" spans="1:13" s="41" customFormat="1" ht="31.5" customHeight="1">
      <c r="A38" s="34">
        <v>26</v>
      </c>
      <c r="B38" s="56"/>
      <c r="C38" s="29" t="s">
        <v>16</v>
      </c>
      <c r="D38" s="29" t="s">
        <v>89</v>
      </c>
      <c r="E38" s="29" t="s">
        <v>90</v>
      </c>
      <c r="F38" s="29" t="s">
        <v>91</v>
      </c>
      <c r="G38" s="29" t="s">
        <v>84</v>
      </c>
      <c r="H38" s="29" t="s">
        <v>92</v>
      </c>
      <c r="I38" s="42">
        <v>5024250</v>
      </c>
      <c r="J38" s="30" t="s">
        <v>26</v>
      </c>
      <c r="K38" s="30"/>
      <c r="L38" s="36" t="s">
        <v>116</v>
      </c>
      <c r="M38" s="35"/>
    </row>
    <row r="39" spans="1:13" s="39" customFormat="1" ht="31.5" customHeight="1">
      <c r="A39" s="53" t="s">
        <v>20</v>
      </c>
      <c r="B39" s="53"/>
      <c r="C39" s="53"/>
      <c r="D39" s="53"/>
      <c r="E39" s="53"/>
      <c r="F39" s="53"/>
      <c r="G39" s="53"/>
      <c r="H39" s="53"/>
      <c r="I39" s="40">
        <f>SUM(I13:I38)</f>
        <v>392792960</v>
      </c>
      <c r="J39" s="30"/>
      <c r="K39" s="30"/>
      <c r="L39" s="37"/>
      <c r="M39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9:H39"/>
    <mergeCell ref="B13:B38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2016-08-25T02:10:59Z</dcterms:modified>
</cp:coreProperties>
</file>