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440" windowHeight="11760" tabRatio="309"/>
  </bookViews>
  <sheets>
    <sheet name="Sheet 1" sheetId="17" r:id="rId1"/>
  </sheets>
  <definedNames>
    <definedName name="_xlnm._FilterDatabase" localSheetId="0" hidden="1">'Sheet 1'!$A$12:$P$13</definedName>
  </definedNames>
  <calcPr calcId="144525"/>
  <fileRecoveryPr autoRecover="0"/>
</workbook>
</file>

<file path=xl/calcChain.xml><?xml version="1.0" encoding="utf-8"?>
<calcChain xmlns="http://schemas.openxmlformats.org/spreadsheetml/2006/main">
  <c r="G13" i="17" l="1"/>
  <c r="G14" i="17" l="1"/>
  <c r="K13" i="17" l="1"/>
  <c r="K14" i="17" s="1"/>
</calcChain>
</file>

<file path=xl/sharedStrings.xml><?xml version="1.0" encoding="utf-8"?>
<sst xmlns="http://schemas.openxmlformats.org/spreadsheetml/2006/main" count="25" uniqueCount="25">
  <si>
    <t xml:space="preserve">INVOICE 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</si>
  <si>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</si>
  <si>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</si>
  <si>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</si>
  <si>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</si>
  <si>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</si>
  <si>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</si>
  <si>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</si>
  <si>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</si>
  <si>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</si>
  <si>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Total</t>
  </si>
  <si>
    <t>From , GLOBAL TOUR COMPANY LIMITED</t>
  </si>
  <si>
    <t>TEL) +84-8-6291-0335 / FAX) +84-8-6256-1212</t>
  </si>
  <si>
    <t>Collect Bills $</t>
  </si>
  <si>
    <t>RATE:</t>
  </si>
  <si>
    <t>CONG TY TNHH GLOBAL TOUR
007 1371055889
VCB HO CHI MINH PGD GIA DINH</t>
  </si>
  <si>
    <t>MH16385250</t>
  </si>
  <si>
    <t>VINPEARL NHA TRANG BAY</t>
  </si>
  <si>
    <t>35 twin</t>
  </si>
  <si>
    <t>DOV</t>
  </si>
  <si>
    <t>2017.03.11</t>
  </si>
  <si>
    <t>2017.03.15</t>
  </si>
  <si>
    <t>Checkin date till: Mar 11-15,2017</t>
  </si>
  <si>
    <t>Issue date : Jan 12,2017</t>
  </si>
  <si>
    <t>VNT 0311 J1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</si>
</sst>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4">
    <xf numFmtId="0" fontId="0" fillId="0" borderId="0" xfId="0"/>
    <xf numFmtId="3" fontId="20" fillId="35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left"/>
    </xf>
    <xf numFmtId="0" fontId="24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2" fillId="0" borderId="2" xfId="0" applyFont="1" applyBorder="1" applyAlignment="1">
      <alignment wrapText="1"/>
    </xf>
    <xf numFmtId="0" fontId="26" fillId="33" borderId="1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6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0" fillId="34" borderId="5" xfId="0" applyFont="1" applyFill="1" applyBorder="1" applyAlignment="1">
      <alignment horizontal="center" vertical="center"/>
    </xf>
    <xf numFmtId="0" fontId="28" fillId="34" borderId="17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6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3" xfId="0" applyFont="1" applyBorder="1"/>
    <xf numFmtId="0" fontId="22" fillId="0" borderId="3" xfId="0" applyFont="1" applyBorder="1"/>
    <xf numFmtId="0" fontId="22" fillId="0" borderId="2" xfId="0" applyFont="1" applyBorder="1"/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1" fillId="0" borderId="0" xfId="0" applyFont="1"/>
    <xf numFmtId="3" fontId="21" fillId="0" borderId="0" xfId="0" applyNumberFormat="1" applyFont="1"/>
    <xf numFmtId="44" fontId="20" fillId="35" borderId="1" xfId="52" applyFont="1" applyFill="1" applyBorder="1" applyAlignment="1">
      <alignment horizontal="center" vertical="center"/>
    </xf>
    <xf numFmtId="44" fontId="30" fillId="0" borderId="1" xfId="52" applyFont="1" applyBorder="1" applyAlignment="1">
      <alignment horizontal="center" vertical="center"/>
    </xf>
    <xf numFmtId="0" fontId="25" fillId="33" borderId="3" xfId="0" applyFont="1" applyFill="1" applyBorder="1" applyAlignment="1">
      <alignment horizontal="left" vertical="center"/>
    </xf>
    <xf numFmtId="0" fontId="19" fillId="0" borderId="0" xfId="0" applyFont="1"/>
    <xf numFmtId="0" fontId="25" fillId="33" borderId="3" xfId="0" applyFont="1" applyFill="1" applyBorder="1" applyAlignment="1">
      <alignment horizontal="left" vertical="center"/>
    </xf>
    <xf numFmtId="0" fontId="22" fillId="36" borderId="0" xfId="0" applyFont="1" applyFill="1" applyAlignment="1">
      <alignment horizontal="right"/>
    </xf>
    <xf numFmtId="164" fontId="22" fillId="0" borderId="0" xfId="53" applyNumberFormat="1" applyFont="1"/>
    <xf numFmtId="0" fontId="28" fillId="35" borderId="1" xfId="0" applyFont="1" applyFill="1" applyBorder="1" applyAlignment="1">
      <alignment horizontal="left" vertical="center" wrapText="1"/>
    </xf>
    <xf numFmtId="44" fontId="22" fillId="0" borderId="0" xfId="0" applyNumberFormat="1" applyFont="1"/>
    <xf numFmtId="0" fontId="0" fillId="0" borderId="1" xfId="0" applyBorder="1"/>
    <xf numFmtId="0" fontId="22" fillId="0" borderId="2" xfId="0" applyFont="1" applyBorder="1" applyAlignment="1">
      <alignment horizontal="center"/>
    </xf>
    <xf numFmtId="0" fontId="24" fillId="33" borderId="4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M20"/>
  <sheetViews>
    <sheetView tabSelected="1" zoomScaleNormal="100" workbookViewId="0">
      <selection activeCell="D14" sqref="D14"/>
    </sheetView>
  </sheetViews>
  <sheetFormatPr defaultRowHeight="15"/>
  <cols>
    <col min="1" max="1" width="5.140625" style="4" customWidth="1"/>
    <col min="2" max="2" width="25.5703125" style="4" customWidth="1"/>
    <col min="3" max="4" width="12.42578125" style="4" customWidth="1"/>
    <col min="5" max="5" width="11.42578125" style="4" customWidth="1"/>
    <col min="6" max="6" width="11.7109375" style="4" customWidth="1"/>
    <col min="7" max="7" width="16.42578125" style="4" customWidth="1"/>
    <col min="8" max="8" width="9.140625" style="4" customWidth="1"/>
    <col min="9" max="9" width="9.5703125" style="4" customWidth="1"/>
    <col min="10" max="10" width="35.85546875" style="4" hidden="1" customWidth="1"/>
    <col min="11" max="11" width="14.28515625" style="4" customWidth="1"/>
    <col min="12" max="12" width="39.28515625" style="6" customWidth="1"/>
    <col min="13" max="13" width="10.42578125" style="4" bestFit="1" customWidth="1"/>
    <col min="14" max="14" width="9.140625" style="4"/>
    <col min="15" max="15" width="16.85546875" style="4" bestFit="1" customWidth="1"/>
    <col min="16" max="16" width="15" style="4" bestFit="1" customWidth="1"/>
    <col min="17" max="16384" width="9.140625" style="4"/>
  </cols>
  <sheetData>
    <row r="2" spans="1:13" ht="26.25">
      <c r="C2" s="5"/>
      <c r="D2" s="5" t="s">
        <v>0</v>
      </c>
      <c r="E2" s="5"/>
      <c r="F2" s="5"/>
    </row>
    <row r="3" spans="1:13" ht="25.5" customHeight="1">
      <c r="E3" s="7"/>
      <c r="F3" s="48" t="s">
        <v>11</v>
      </c>
      <c r="G3" s="49"/>
      <c r="H3" s="49"/>
      <c r="I3" s="49"/>
      <c r="J3" s="49"/>
      <c r="K3" s="49"/>
      <c r="L3" s="50"/>
      <c r="M3" s="8"/>
    </row>
    <row r="4" spans="1:13" ht="25.5" customHeight="1">
      <c r="B4" s="9"/>
      <c r="C4" s="10"/>
      <c r="E4" s="11"/>
      <c r="F4" s="51" t="s">
        <v>12</v>
      </c>
      <c r="G4" s="52"/>
      <c r="H4" s="52"/>
      <c r="I4" s="52"/>
      <c r="J4" s="52"/>
      <c r="K4" s="52"/>
      <c r="L4" s="53"/>
      <c r="M4" s="10"/>
    </row>
    <row r="5" spans="1:13" ht="25.5" customHeight="1">
      <c r="B5" s="12"/>
      <c r="C5" s="10"/>
      <c r="E5" s="11"/>
      <c r="F5" s="13" t="s">
        <v>22</v>
      </c>
      <c r="G5" s="14"/>
      <c r="H5" s="14"/>
      <c r="I5" s="41"/>
      <c r="J5" s="14"/>
      <c r="K5" s="39"/>
      <c r="L5" s="15"/>
      <c r="M5" s="10"/>
    </row>
    <row r="6" spans="1:13" ht="25.5" customHeight="1">
      <c r="B6" s="47"/>
      <c r="C6" s="16"/>
      <c r="E6" s="17"/>
      <c r="F6" s="13" t="s">
        <v>23</v>
      </c>
      <c r="G6" s="18"/>
      <c r="H6" s="18"/>
      <c r="I6" s="18"/>
      <c r="J6" s="18"/>
      <c r="K6" s="18"/>
      <c r="L6" s="19"/>
      <c r="M6" s="8"/>
    </row>
    <row r="9" spans="1:13">
      <c r="B9" s="42" t="s">
        <v>14</v>
      </c>
      <c r="C9" s="43">
        <v>22605</v>
      </c>
    </row>
    <row r="12" spans="1:13" s="25" customFormat="1" ht="26.25" customHeight="1">
      <c r="A12" s="20" t="s">
        <v>7</v>
      </c>
      <c r="B12" s="21" t="s">
        <v>1</v>
      </c>
      <c r="C12" s="22" t="s">
        <v>2</v>
      </c>
      <c r="D12" s="22" t="s">
        <v>3</v>
      </c>
      <c r="E12" s="22" t="s">
        <v>4</v>
      </c>
      <c r="F12" s="22" t="s">
        <v>5</v>
      </c>
      <c r="G12" s="22" t="s">
        <v>6</v>
      </c>
      <c r="H12" s="23" t="s">
        <v>8</v>
      </c>
      <c r="I12" s="23"/>
      <c r="J12" s="23"/>
      <c r="K12" s="22" t="s">
        <v>13</v>
      </c>
      <c r="L12" s="24" t="s">
        <v>9</v>
      </c>
    </row>
    <row r="13" spans="1:13" s="28" customFormat="1" ht="24.75" customHeight="1">
      <c r="A13" s="26">
        <v>1</v>
      </c>
      <c r="B13" s="46" t="s">
        <v>17</v>
      </c>
      <c r="C13" s="46" t="s">
        <v>16</v>
      </c>
      <c r="D13" s="46" t="s">
        <v>24</v>
      </c>
      <c r="E13" s="46" t="s">
        <v>20</v>
      </c>
      <c r="F13" s="46" t="s">
        <v>21</v>
      </c>
      <c r="G13" s="1">
        <f>217*35*4*22605*20%</f>
        <v>137347980</v>
      </c>
      <c r="H13" s="2" t="s">
        <v>18</v>
      </c>
      <c r="I13" s="46" t="s">
        <v>19</v>
      </c>
      <c r="J13" s="2">
        <v>0</v>
      </c>
      <c r="K13" s="37">
        <f t="shared" ref="K13" si="0">G13/$C$9</f>
        <v>6076</v>
      </c>
      <c r="L13" s="3"/>
      <c r="M13" s="27"/>
    </row>
    <row r="14" spans="1:13" ht="57.75" customHeight="1">
      <c r="A14" s="26"/>
      <c r="B14" s="29"/>
      <c r="C14" s="30"/>
      <c r="D14" s="30"/>
      <c r="E14" s="31"/>
      <c r="F14" s="32" t="s">
        <v>10</v>
      </c>
      <c r="G14" s="33">
        <f>SUM(G13:G13)</f>
        <v>137347980</v>
      </c>
      <c r="H14" s="34"/>
      <c r="I14" s="34"/>
      <c r="J14" s="34"/>
      <c r="K14" s="38">
        <f>SUM(K13:K13)</f>
        <v>6076</v>
      </c>
      <c r="L14" s="44" t="s">
        <v>15</v>
      </c>
    </row>
    <row r="15" spans="1:13">
      <c r="B15" s="35"/>
      <c r="D15" s="35"/>
    </row>
    <row r="16" spans="1:13">
      <c r="B16" s="35"/>
      <c r="D16" s="36"/>
      <c r="G16" s="45"/>
    </row>
    <row r="17" spans="3:7">
      <c r="G17" s="45"/>
    </row>
    <row r="18" spans="3:7">
      <c r="C18" s="40"/>
      <c r="D18" s="40"/>
      <c r="G18" s="45"/>
    </row>
    <row r="19" spans="3:7">
      <c r="C19" s="40"/>
      <c r="D19" s="40"/>
      <c r="G19" s="45"/>
    </row>
    <row r="20" spans="3:7">
      <c r="G20" s="45"/>
    </row>
  </sheetData>
  <mergeCells count="2">
    <mergeCell ref="F3:L3"/>
    <mergeCell ref="F4:L4"/>
  </mergeCells>
  <conditionalFormatting sqref="C14:C1048576 C1:C12">
    <cfRule type="duplicateValues" dxfId="1" priority="16"/>
  </conditionalFormatting>
  <conditionalFormatting sqref="C13">
    <cfRule type="duplicateValues" dxfId="0" priority="28"/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2017-01-23T07:10:29Z</cp:lastPrinted>
  <dcterms:created xsi:type="dcterms:W3CDTF">2012-09-10T08:35:08Z</dcterms:created>
  <dcterms:modified xsi:type="dcterms:W3CDTF">2017-01-23T07:13:38Z</dcterms:modified>
</cp:coreProperties>
</file>