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1'!$A$12:$Q$13</definedName>
  </definedNames>
  <calcPr calcId="144525"/>
  <fileRecoveryPr autoRecover="0"/>
</workbook>
</file>

<file path=xl/calcChain.xml><?xml version="1.0" encoding="utf-8"?>
<calcChain xmlns="http://schemas.openxmlformats.org/spreadsheetml/2006/main">
  <c r="H15" i="17" l="1"/>
  <c r="L13" i="17" l="1"/>
  <c r="L15" i="17" s="1"/>
</calcChain>
</file>

<file path=xl/sharedStrings.xml><?xml version="1.0" encoding="utf-8"?>
<sst xmlns="http://schemas.openxmlformats.org/spreadsheetml/2006/main" count="35" uniqueCount="34">
  <si>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</si>
  <si>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</si>
  <si>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</si>
  <si>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</si>
  <si>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</si>
  <si>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</si>
  <si>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</si>
  <si>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</si>
  <si>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</si>
  <si>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</si>
  <si>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</si>
  <si>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</si>
  <si>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</si>
  <si>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</si>
  <si>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</si>
  <si>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</si>
  <si>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RATE:</t>
  </si>
  <si>
    <t>KOREA TRAVEL 
NHA TRANG</t>
  </si>
  <si>
    <t>CONG TY TNHH GLOBAL TOUR
007 1371055889
VCB HO CHI MINH PGD GIA DINH</t>
  </si>
  <si>
    <t>DELUXE OCEAN VIEW</t>
  </si>
  <si>
    <t>SHERATON NHA TRANG HOTEL &amp; SPA pro</t>
  </si>
  <si>
    <t>Checkin date till: Nov 06, 2016</t>
  </si>
  <si>
    <t>Issue date : Nov 07, 2016</t>
  </si>
  <si>
    <t>MH16247305</t>
  </si>
  <si>
    <t>VNT 1102 N9</t>
  </si>
  <si>
    <t>2016.11.02</t>
  </si>
  <si>
    <t>2016.11.05</t>
  </si>
  <si>
    <t>MH16247406</t>
  </si>
  <si>
    <t>VNT 1103 N14</t>
  </si>
  <si>
    <t>2016.11.03</t>
  </si>
  <si>
    <t>2016.11.06</t>
  </si>
  <si>
    <t xml:space="preserve">   1 triple</t>
  </si>
  <si>
    <t xml:space="preserve">  3 twin  </t>
  </si>
  <si>
    <t>INTERCONTINENTAL NHA TRANG dlx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</si>
</sst>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Tahoma"/>
      <family val="2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b/>
      <u/>
      <sz val="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3" fontId="21" fillId="0" borderId="0" xfId="0" applyNumberFormat="1" applyFont="1"/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6" borderId="0" xfId="0" applyFont="1" applyFill="1" applyAlignment="1">
      <alignment horizontal="right"/>
    </xf>
    <xf numFmtId="164" fontId="22" fillId="0" borderId="0" xfId="53" applyNumberFormat="1" applyFont="1"/>
    <xf numFmtId="44" fontId="22" fillId="0" borderId="0" xfId="0" applyNumberFormat="1" applyFont="1"/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8" fillId="34" borderId="5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8" xfId="0" applyFont="1" applyFill="1" applyBorder="1" applyAlignment="1">
      <alignment horizontal="center" vertical="center" wrapText="1"/>
    </xf>
    <xf numFmtId="0" fontId="29" fillId="34" borderId="16" xfId="0" applyFont="1" applyFill="1" applyBorder="1" applyAlignment="1">
      <alignment horizontal="center" vertical="center" wrapText="1"/>
    </xf>
    <xf numFmtId="0" fontId="29" fillId="34" borderId="5" xfId="0" applyFont="1" applyFill="1" applyBorder="1" applyAlignment="1">
      <alignment horizontal="center" vertical="center" wrapText="1"/>
    </xf>
    <xf numFmtId="0" fontId="29" fillId="34" borderId="5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1" fillId="0" borderId="1" xfId="0" applyFont="1" applyBorder="1"/>
    <xf numFmtId="3" fontId="28" fillId="35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44" fontId="28" fillId="35" borderId="1" xfId="52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1" fillId="0" borderId="3" xfId="0" applyFont="1" applyBorder="1"/>
    <xf numFmtId="0" fontId="31" fillId="0" borderId="2" xfId="0" applyFont="1" applyBorder="1"/>
    <xf numFmtId="0" fontId="28" fillId="0" borderId="6" xfId="0" applyFont="1" applyBorder="1"/>
    <xf numFmtId="0" fontId="29" fillId="0" borderId="3" xfId="0" applyFont="1" applyBorder="1"/>
    <xf numFmtId="0" fontId="28" fillId="0" borderId="3" xfId="0" applyFont="1" applyBorder="1"/>
    <xf numFmtId="0" fontId="28" fillId="0" borderId="2" xfId="0" applyFont="1" applyBorder="1"/>
    <xf numFmtId="0" fontId="32" fillId="0" borderId="1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44" fontId="33" fillId="0" borderId="1" xfId="52" applyFont="1" applyBorder="1" applyAlignment="1">
      <alignment horizontal="center" vertical="center"/>
    </xf>
    <xf numFmtId="0" fontId="29" fillId="35" borderId="1" xfId="0" applyFont="1" applyFill="1" applyBorder="1" applyAlignment="1">
      <alignment horizontal="left" vertical="center"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12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123825</xdr:rowOff>
    </xdr:from>
    <xdr:to>
      <xdr:col>6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21"/>
  <sheetViews>
    <sheetView tabSelected="1" topLeftCell="C1" zoomScaleNormal="100" workbookViewId="0">
      <selection activeCell="N4" sqref="N4"/>
    </sheetView>
  </sheetViews>
  <sheetFormatPr defaultRowHeight="15"/>
  <cols>
    <col min="1" max="1" width="5.140625" style="1" customWidth="1"/>
    <col min="2" max="2" width="22.7109375" style="1" customWidth="1"/>
    <col min="3" max="3" width="28.140625" style="1" customWidth="1"/>
    <col min="4" max="4" width="11.5703125" style="1" customWidth="1"/>
    <col min="5" max="5" width="10.85546875" style="1" customWidth="1"/>
    <col min="6" max="6" width="11.42578125" style="1" customWidth="1"/>
    <col min="7" max="7" width="11.7109375" style="1" customWidth="1"/>
    <col min="8" max="8" width="13.85546875" style="1" customWidth="1"/>
    <col min="9" max="9" width="9.7109375" style="1" customWidth="1"/>
    <col min="10" max="10" width="25.28515625" style="1" bestFit="1" customWidth="1"/>
    <col min="11" max="11" width="35.85546875" style="1" hidden="1" customWidth="1"/>
    <col min="12" max="12" width="14.28515625" style="1" customWidth="1"/>
    <col min="13" max="13" width="39.28515625" style="3" customWidth="1"/>
    <col min="14" max="14" width="10.42578125" style="1" bestFit="1" customWidth="1"/>
    <col min="15" max="15" width="9.140625" style="1"/>
    <col min="16" max="16" width="16.85546875" style="1" bestFit="1" customWidth="1"/>
    <col min="17" max="17" width="15" style="1" bestFit="1" customWidth="1"/>
    <col min="18" max="16384" width="9.140625" style="1"/>
  </cols>
  <sheetData>
    <row r="2" spans="1:14" ht="26.25">
      <c r="D2" s="2"/>
      <c r="E2" s="2" t="s">
        <v>0</v>
      </c>
      <c r="F2" s="2"/>
      <c r="G2" s="2"/>
    </row>
    <row r="3" spans="1:14" ht="25.5" customHeight="1">
      <c r="F3" s="4"/>
      <c r="G3" s="30" t="s">
        <v>13</v>
      </c>
      <c r="H3" s="31"/>
      <c r="I3" s="31"/>
      <c r="J3" s="31"/>
      <c r="K3" s="31"/>
      <c r="L3" s="31"/>
      <c r="M3" s="32"/>
      <c r="N3" s="5"/>
    </row>
    <row r="4" spans="1:14" ht="25.5" customHeight="1">
      <c r="B4" s="6" t="s">
        <v>11</v>
      </c>
      <c r="C4" s="7"/>
      <c r="D4" s="8"/>
      <c r="F4" s="9"/>
      <c r="G4" s="33" t="s">
        <v>14</v>
      </c>
      <c r="H4" s="34"/>
      <c r="I4" s="34"/>
      <c r="J4" s="34"/>
      <c r="K4" s="34"/>
      <c r="L4" s="34"/>
      <c r="M4" s="35"/>
      <c r="N4" s="8"/>
    </row>
    <row r="5" spans="1:14" ht="25.5" customHeight="1">
      <c r="B5" s="10"/>
      <c r="C5" s="11"/>
      <c r="D5" s="8"/>
      <c r="F5" s="9"/>
      <c r="G5" s="12" t="s">
        <v>21</v>
      </c>
      <c r="H5" s="13"/>
      <c r="I5" s="13"/>
      <c r="J5" s="26"/>
      <c r="K5" s="13"/>
      <c r="L5" s="24"/>
      <c r="M5" s="14"/>
      <c r="N5" s="8"/>
    </row>
    <row r="6" spans="1:14" ht="25.5" customHeight="1">
      <c r="B6" s="36"/>
      <c r="C6" s="37"/>
      <c r="D6" s="15"/>
      <c r="F6" s="16"/>
      <c r="G6" s="12" t="s">
        <v>22</v>
      </c>
      <c r="H6" s="17"/>
      <c r="I6" s="17"/>
      <c r="J6" s="17"/>
      <c r="K6" s="17"/>
      <c r="L6" s="17"/>
      <c r="M6" s="18"/>
      <c r="N6" s="5"/>
    </row>
    <row r="9" spans="1:14">
      <c r="C9" s="27" t="s">
        <v>16</v>
      </c>
      <c r="D9" s="28">
        <v>22360</v>
      </c>
    </row>
    <row r="12" spans="1:14" s="19" customFormat="1" ht="26.25" customHeight="1">
      <c r="A12" s="38" t="s">
        <v>8</v>
      </c>
      <c r="B12" s="39" t="s">
        <v>1</v>
      </c>
      <c r="C12" s="40" t="s">
        <v>2</v>
      </c>
      <c r="D12" s="41" t="s">
        <v>3</v>
      </c>
      <c r="E12" s="41" t="s">
        <v>4</v>
      </c>
      <c r="F12" s="41" t="s">
        <v>5</v>
      </c>
      <c r="G12" s="41" t="s">
        <v>6</v>
      </c>
      <c r="H12" s="41" t="s">
        <v>7</v>
      </c>
      <c r="I12" s="42" t="s">
        <v>9</v>
      </c>
      <c r="J12" s="42"/>
      <c r="K12" s="42"/>
      <c r="L12" s="41" t="s">
        <v>15</v>
      </c>
      <c r="M12" s="43" t="s">
        <v>10</v>
      </c>
    </row>
    <row r="13" spans="1:14" s="21" customFormat="1" ht="24.75" customHeight="1">
      <c r="A13" s="44">
        <v>1</v>
      </c>
      <c r="B13" s="45" t="s">
        <v>17</v>
      </c>
      <c r="C13" s="46" t="s">
        <v>20</v>
      </c>
      <c r="D13" s="46" t="s">
        <v>23</v>
      </c>
      <c r="E13" s="46" t="s">
        <v>24</v>
      </c>
      <c r="F13" s="46" t="s">
        <v>25</v>
      </c>
      <c r="G13" s="46" t="s">
        <v>26</v>
      </c>
      <c r="H13" s="47">
        <v>12879360</v>
      </c>
      <c r="I13" s="48" t="s">
        <v>31</v>
      </c>
      <c r="J13" s="46" t="s">
        <v>19</v>
      </c>
      <c r="K13" s="48">
        <v>0</v>
      </c>
      <c r="L13" s="49">
        <f t="shared" ref="L13" si="0">H13/$D$9</f>
        <v>576</v>
      </c>
      <c r="M13" s="50"/>
      <c r="N13" s="20"/>
    </row>
    <row r="14" spans="1:14" s="21" customFormat="1" ht="24.75" customHeight="1">
      <c r="A14" s="44"/>
      <c r="B14" s="51"/>
      <c r="C14" s="52" t="s">
        <v>33</v>
      </c>
      <c r="D14" s="52" t="s">
        <v>27</v>
      </c>
      <c r="E14" s="52" t="s">
        <v>28</v>
      </c>
      <c r="F14" s="53" t="s">
        <v>29</v>
      </c>
      <c r="G14" s="46" t="s">
        <v>30</v>
      </c>
      <c r="H14" s="47">
        <v>23746320</v>
      </c>
      <c r="I14" s="48" t="s">
        <v>32</v>
      </c>
      <c r="J14" s="46" t="s">
        <v>19</v>
      </c>
      <c r="K14" s="48"/>
      <c r="L14" s="49"/>
      <c r="M14" s="50"/>
      <c r="N14" s="20"/>
    </row>
    <row r="15" spans="1:14" ht="57.75" customHeight="1">
      <c r="A15" s="44"/>
      <c r="B15" s="54"/>
      <c r="C15" s="55"/>
      <c r="D15" s="56"/>
      <c r="E15" s="56"/>
      <c r="F15" s="57"/>
      <c r="G15" s="58" t="s">
        <v>12</v>
      </c>
      <c r="H15" s="59">
        <f>SUM(H13:H14)</f>
        <v>36625680</v>
      </c>
      <c r="I15" s="60"/>
      <c r="J15" s="60"/>
      <c r="K15" s="60"/>
      <c r="L15" s="61">
        <f>SUM(L13:L13)</f>
        <v>576</v>
      </c>
      <c r="M15" s="62" t="s">
        <v>18</v>
      </c>
    </row>
    <row r="16" spans="1:14">
      <c r="C16" s="22"/>
      <c r="E16" s="22"/>
    </row>
    <row r="17" spans="3:8">
      <c r="C17" s="22"/>
      <c r="E17" s="23"/>
      <c r="H17" s="29"/>
    </row>
    <row r="18" spans="3:8">
      <c r="H18" s="29"/>
    </row>
    <row r="19" spans="3:8">
      <c r="D19" s="25"/>
      <c r="E19" s="25"/>
      <c r="H19" s="29"/>
    </row>
    <row r="20" spans="3:8">
      <c r="D20" s="25"/>
      <c r="E20" s="25"/>
      <c r="H20" s="29"/>
    </row>
    <row r="21" spans="3:8">
      <c r="H21" s="29"/>
    </row>
  </sheetData>
  <mergeCells count="3">
    <mergeCell ref="G3:M3"/>
    <mergeCell ref="G4:M4"/>
    <mergeCell ref="B6:C6"/>
  </mergeCells>
  <conditionalFormatting sqref="D15:D1048576 D1:D12">
    <cfRule type="duplicateValues" dxfId="3" priority="16"/>
  </conditionalFormatting>
  <conditionalFormatting sqref="D13:D14">
    <cfRule type="duplicateValues" dxfId="2" priority="2"/>
  </conditionalFormatting>
  <conditionalFormatting sqref="D13:D14">
    <cfRule type="duplicateValues" dxfId="1" priority="3"/>
  </conditionalFormatting>
  <conditionalFormatting sqref="D13:D14">
    <cfRule type="duplicateValues" dxfId="0" priority="1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2016-11-16T04:40:50Z</cp:lastPrinted>
  <dcterms:created xsi:type="dcterms:W3CDTF">2012-09-10T08:35:08Z</dcterms:created>
  <dcterms:modified xsi:type="dcterms:W3CDTF">2016-11-16T06:52:18Z</dcterms:modified>
</cp:coreProperties>
</file>