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 defaultThemeVersion="124226"/>
  <bookViews>
    <workbookView xWindow="3405" yWindow="360" windowWidth="19320" windowHeight="7530" tabRatio="994"/>
  </bookViews>
  <sheets>
    <sheet name="Sheet 1" sheetId="17" r:id="rId1"/>
  </sheets>
  <definedNames>
    <definedName name="_xlnm._FilterDatabase" localSheetId="0" hidden="1">'Sheet 1'!$A$12:$M$39</definedName>
  </definedNames>
  <calcPr calcId="152511"/>
  <fileRecoveryPr autoRecover="0"/>
</workbook>
</file>

<file path=xl/calcChain.xml><?xml version="1.0" encoding="utf-8"?>
<calcChain xmlns="http://schemas.openxmlformats.org/spreadsheetml/2006/main">
  <c r="I39" i="17"/>
</calcChain>
</file>

<file path=xl/sharedStrings.xml><?xml version="1.0" encoding="utf-8"?>
<sst xmlns="http://schemas.openxmlformats.org/spreadsheetml/2006/main" count="237" uniqueCount="98">
  <si>
    <t xml:space="preserve">INVOICE </t>
  </si>
  <si>
    <t>Agent</t>
  </si>
  <si>
    <t>Hotel</t>
  </si>
  <si>
    <t>Booking No</t>
  </si>
  <si>
    <t>Pkg Code</t>
  </si>
  <si>
    <t>Check In</t>
  </si>
  <si>
    <t>Check Out</t>
  </si>
  <si>
    <t>Collect Bills</t>
  </si>
  <si>
    <t>No</t>
  </si>
  <si>
    <t>Details</t>
  </si>
  <si>
    <t>Bank Account Number/ Bank Name</t>
  </si>
  <si>
    <t>From , GLOBAL TOUR COMPANY LIMITED</t>
  </si>
  <si>
    <t>TEL) +84-8-6291-0335 / FAX) +84-8-6256-1212</t>
  </si>
  <si>
    <t>Area</t>
  </si>
  <si>
    <t>To, KOREA TRAVEL TOUR (DANANG)</t>
  </si>
  <si>
    <t>KOREA TRAVEL TOUR (DANANG)</t>
  </si>
  <si>
    <t>Da Nang</t>
  </si>
  <si>
    <t>Hue</t>
  </si>
  <si>
    <t>TOTAL</t>
  </si>
  <si>
    <t>GRAND MERCURE DANANG HOTEL (EX,MERCURE DANANG) sup</t>
  </si>
  <si>
    <t>PILGRIMAGE VILLAGE</t>
  </si>
  <si>
    <t>INDOCHINE PALACE (EX. BEST WESTERN PREMIER INDOCHINE PALACE) Del</t>
  </si>
  <si>
    <t>ROMANCE HOTEL</t>
  </si>
  <si>
    <t xml:space="preserve">  3 twin  </t>
  </si>
  <si>
    <t xml:space="preserve">  7 twin  </t>
  </si>
  <si>
    <t xml:space="preserve">  5 twin 1 triple</t>
  </si>
  <si>
    <t xml:space="preserve">  1 twin  </t>
  </si>
  <si>
    <t xml:space="preserve">  5 twin  </t>
  </si>
  <si>
    <t xml:space="preserve">  4 twin  </t>
  </si>
  <si>
    <t>SUPERIOR</t>
  </si>
  <si>
    <t>ROH</t>
  </si>
  <si>
    <t>PALACE DELUXE</t>
  </si>
  <si>
    <t>1R GUIDE</t>
  </si>
  <si>
    <t>DELUXE</t>
  </si>
  <si>
    <t>Hoi An</t>
  </si>
  <si>
    <t>AVQ741161105LJ1</t>
  </si>
  <si>
    <t>2016.11.07</t>
  </si>
  <si>
    <t>AVP741161106LJG</t>
  </si>
  <si>
    <t>IMPERIAL HUE HOTEL</t>
  </si>
  <si>
    <t xml:space="preserve">  4 twin 1 triple</t>
  </si>
  <si>
    <t xml:space="preserve">  3 twin 1 triple</t>
  </si>
  <si>
    <t>DELUXE CITY VIEW</t>
  </si>
  <si>
    <t>1R GUIDE (NOT CFM)</t>
  </si>
  <si>
    <t>Checkin date till: Nov 09, 2016</t>
  </si>
  <si>
    <t>Issue date : Nov 10, 2016</t>
  </si>
  <si>
    <t>RATE: 22.365VND/ $</t>
  </si>
  <si>
    <t>MH16246085</t>
  </si>
  <si>
    <t>AVP741161108LJG</t>
  </si>
  <si>
    <t>2016.11.08</t>
  </si>
  <si>
    <t>2016.11.09</t>
  </si>
  <si>
    <t>MH16273313</t>
  </si>
  <si>
    <t>AVP130161107LJX</t>
  </si>
  <si>
    <t>2016.11.10</t>
  </si>
  <si>
    <t>MH16248060</t>
  </si>
  <si>
    <t>AVP130161107OZC</t>
  </si>
  <si>
    <t>GRAND MERCURE DANANG HOTEL (EX,MERCURE DANANG) del</t>
  </si>
  <si>
    <t>MH16264821</t>
  </si>
  <si>
    <t>AVP741161107LJG</t>
  </si>
  <si>
    <t>MH16225910</t>
  </si>
  <si>
    <t>AVP130161107KEH</t>
  </si>
  <si>
    <t>MH16232768</t>
  </si>
  <si>
    <t>AVP130161107TW3</t>
  </si>
  <si>
    <t>2016.11.11</t>
  </si>
  <si>
    <t>MH16247405</t>
  </si>
  <si>
    <t>MH16239830</t>
  </si>
  <si>
    <t>AVP741161109LJG</t>
  </si>
  <si>
    <t>MH16232749</t>
  </si>
  <si>
    <t>AVP130161107LJH</t>
  </si>
  <si>
    <t>MH16232770</t>
  </si>
  <si>
    <t>MH16210378</t>
  </si>
  <si>
    <t>MH16232759</t>
  </si>
  <si>
    <t>MH16232755</t>
  </si>
  <si>
    <t>MH16232775</t>
  </si>
  <si>
    <t>AVP130161109TW3</t>
  </si>
  <si>
    <t>MH16248064</t>
  </si>
  <si>
    <t>MH16271014</t>
  </si>
  <si>
    <t>MH16256338</t>
  </si>
  <si>
    <t>MH16246694</t>
  </si>
  <si>
    <t>MH16265684</t>
  </si>
  <si>
    <t>MH16225915</t>
  </si>
  <si>
    <t>MH16232735</t>
  </si>
  <si>
    <t>MH16247414</t>
  </si>
  <si>
    <t>MH16180993</t>
  </si>
  <si>
    <t>AVP1301611077CA</t>
  </si>
  <si>
    <t>ROYAL LOTUS HOTEL</t>
  </si>
  <si>
    <t>MH16180989</t>
  </si>
  <si>
    <t>SUNRISE PREMIUM RESORT HOI AN (EX. SUNRISE HOIAN BEACH RESORT) gar del</t>
  </si>
  <si>
    <t>MH16237826</t>
  </si>
  <si>
    <t>AVP741161108BX4</t>
  </si>
  <si>
    <t>1 single  4 twin 1 triple</t>
  </si>
  <si>
    <t>1 single  7 twin 1 triple</t>
  </si>
  <si>
    <t xml:space="preserve"> 4 double  2 triple</t>
  </si>
  <si>
    <t xml:space="preserve"> 2 double 4 twin  </t>
  </si>
  <si>
    <t xml:space="preserve"> 5 double 2 twin  </t>
  </si>
  <si>
    <t>1 single  3 twin 1 triple</t>
  </si>
  <si>
    <t xml:space="preserve">  6 twin  </t>
  </si>
  <si>
    <t xml:space="preserve"> DELUXE</t>
  </si>
  <si>
    <t>GARDEN DELUXE</t>
  </si>
</sst>
</file>

<file path=xl/styles.xml><?xml version="1.0" encoding="utf-8"?>
<styleSheet xmlns="http://schemas.openxmlformats.org/spreadsheetml/2006/main">
  <numFmts count="1">
    <numFmt numFmtId="176" formatCode="&quot;$&quot;#,##0_);[Red]\(&quot;$&quot;#,##0\)"/>
  </numFmts>
  <fonts count="31">
    <font>
      <sz val="11"/>
      <color theme="1"/>
      <name val="맑은 고딕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맑은 고딕"/>
      <family val="2"/>
      <scheme val="minor"/>
    </font>
    <font>
      <sz val="11"/>
      <color theme="0"/>
      <name val="맑은 고딕"/>
      <family val="2"/>
      <scheme val="minor"/>
    </font>
    <font>
      <sz val="11"/>
      <color rgb="FF9C0006"/>
      <name val="맑은 고딕"/>
      <family val="2"/>
      <scheme val="minor"/>
    </font>
    <font>
      <b/>
      <sz val="11"/>
      <color rgb="FFFA7D00"/>
      <name val="맑은 고딕"/>
      <family val="2"/>
      <scheme val="minor"/>
    </font>
    <font>
      <b/>
      <sz val="11"/>
      <color theme="0"/>
      <name val="맑은 고딕"/>
      <family val="2"/>
      <scheme val="minor"/>
    </font>
    <font>
      <i/>
      <sz val="11"/>
      <color rgb="FF7F7F7F"/>
      <name val="맑은 고딕"/>
      <family val="2"/>
      <scheme val="minor"/>
    </font>
    <font>
      <sz val="11"/>
      <color rgb="FF006100"/>
      <name val="맑은 고딕"/>
      <family val="2"/>
      <scheme val="minor"/>
    </font>
    <font>
      <b/>
      <sz val="15"/>
      <color theme="3"/>
      <name val="맑은 고딕"/>
      <family val="2"/>
      <scheme val="minor"/>
    </font>
    <font>
      <b/>
      <sz val="13"/>
      <color theme="3"/>
      <name val="맑은 고딕"/>
      <family val="2"/>
      <scheme val="minor"/>
    </font>
    <font>
      <b/>
      <sz val="11"/>
      <color theme="3"/>
      <name val="맑은 고딕"/>
      <family val="2"/>
      <scheme val="minor"/>
    </font>
    <font>
      <sz val="11"/>
      <color rgb="FF3F3F76"/>
      <name val="맑은 고딕"/>
      <family val="2"/>
      <scheme val="minor"/>
    </font>
    <font>
      <sz val="11"/>
      <color rgb="FFFA7D00"/>
      <name val="맑은 고딕"/>
      <family val="2"/>
      <scheme val="minor"/>
    </font>
    <font>
      <sz val="11"/>
      <color rgb="FF9C6500"/>
      <name val="맑은 고딕"/>
      <family val="2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rgb="FF3F3F3F"/>
      <name val="맑은 고딕"/>
      <family val="2"/>
      <scheme val="minor"/>
    </font>
    <font>
      <b/>
      <sz val="18"/>
      <color theme="3"/>
      <name val="맑은 고딕"/>
      <family val="2"/>
      <scheme val="major"/>
    </font>
    <font>
      <b/>
      <sz val="11"/>
      <color theme="1"/>
      <name val="맑은 고딕"/>
      <family val="2"/>
      <scheme val="minor"/>
    </font>
    <font>
      <sz val="11"/>
      <color rgb="FFFF0000"/>
      <name val="맑은 고딕"/>
      <family val="2"/>
      <scheme val="minor"/>
    </font>
    <font>
      <b/>
      <i/>
      <sz val="10"/>
      <color theme="1"/>
      <name val="Tahoma"/>
      <family val="2"/>
    </font>
    <font>
      <b/>
      <u/>
      <sz val="21"/>
      <color rgb="FF000000"/>
      <name val="Tahoma"/>
      <family val="2"/>
    </font>
    <font>
      <sz val="8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맑은 고딕"/>
      <family val="2"/>
      <scheme val="minor"/>
    </font>
    <font>
      <b/>
      <sz val="10"/>
      <color theme="1"/>
      <name val="맑은 고딕"/>
      <family val="2"/>
      <scheme val="minor"/>
    </font>
    <font>
      <b/>
      <sz val="8"/>
      <color theme="1"/>
      <name val="Tahoma"/>
      <family val="2"/>
    </font>
    <font>
      <sz val="10"/>
      <name val="맑은 고딕"/>
      <family val="2"/>
      <scheme val="minor"/>
    </font>
    <font>
      <b/>
      <sz val="11"/>
      <name val="맑은 고딕"/>
      <family val="2"/>
      <scheme val="minor"/>
    </font>
    <font>
      <b/>
      <u/>
      <sz val="12"/>
      <name val="맑은 고딕"/>
      <family val="2"/>
      <scheme val="minor"/>
    </font>
    <font>
      <sz val="8"/>
      <name val="맑은 고딕"/>
      <family val="3"/>
      <charset val="129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6" applyNumberFormat="0" applyAlignment="0" applyProtection="0"/>
    <xf numFmtId="0" fontId="1" fillId="0" borderId="0" applyFont="0" applyFill="0" applyBorder="0" applyAlignment="0" applyProtection="0"/>
    <xf numFmtId="0" fontId="6" fillId="28" borderId="7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6" applyNumberFormat="0" applyAlignment="0" applyProtection="0"/>
    <xf numFmtId="0" fontId="13" fillId="0" borderId="11" applyNumberFormat="0" applyFill="0" applyAlignment="0" applyProtection="0"/>
    <xf numFmtId="0" fontId="14" fillId="31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32" borderId="12" applyNumberFormat="0" applyFont="0" applyAlignment="0" applyProtection="0"/>
    <xf numFmtId="0" fontId="16" fillId="27" borderId="13" applyNumberFormat="0" applyAlignment="0" applyProtection="0"/>
    <xf numFmtId="0" fontId="17" fillId="0" borderId="0" applyNumberFormat="0" applyFill="0" applyBorder="0" applyAlignment="0" applyProtection="0"/>
    <xf numFmtId="0" fontId="18" fillId="0" borderId="14" applyNumberFormat="0" applyFill="0" applyAlignment="0" applyProtection="0"/>
    <xf numFmtId="0" fontId="19" fillId="0" borderId="0" applyNumberFormat="0" applyFill="0" applyBorder="0" applyAlignment="0" applyProtection="0"/>
  </cellStyleXfs>
  <cellXfs count="56">
    <xf numFmtId="0" fontId="0" fillId="0" borderId="0" xfId="0"/>
    <xf numFmtId="0" fontId="20" fillId="0" borderId="0" xfId="0" applyFont="1"/>
    <xf numFmtId="0" fontId="21" fillId="0" borderId="0" xfId="0" applyFont="1"/>
    <xf numFmtId="0" fontId="20" fillId="0" borderId="1" xfId="0" applyFont="1" applyBorder="1"/>
    <xf numFmtId="0" fontId="0" fillId="0" borderId="0" xfId="0" applyBorder="1" applyAlignment="1">
      <alignment wrapText="1"/>
    </xf>
    <xf numFmtId="0" fontId="0" fillId="0" borderId="0" xfId="0" applyBorder="1" applyAlignment="1"/>
    <xf numFmtId="0" fontId="0" fillId="0" borderId="1" xfId="0" applyBorder="1" applyAlignment="1">
      <alignment wrapText="1"/>
    </xf>
    <xf numFmtId="0" fontId="20" fillId="33" borderId="0" xfId="0" applyFont="1" applyFill="1" applyBorder="1" applyAlignment="1">
      <alignment horizontal="left" vertical="top"/>
    </xf>
    <xf numFmtId="0" fontId="0" fillId="0" borderId="0" xfId="0" applyBorder="1"/>
    <xf numFmtId="0" fontId="22" fillId="33" borderId="0" xfId="0" applyFont="1" applyFill="1" applyBorder="1" applyAlignment="1">
      <alignment vertical="top"/>
    </xf>
    <xf numFmtId="0" fontId="23" fillId="33" borderId="0" xfId="0" applyFont="1" applyFill="1" applyBorder="1" applyAlignment="1">
      <alignment horizontal="left" vertical="top"/>
    </xf>
    <xf numFmtId="0" fontId="0" fillId="0" borderId="0" xfId="0"/>
    <xf numFmtId="0" fontId="23" fillId="33" borderId="1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2" fillId="33" borderId="3" xfId="0" applyFont="1" applyFill="1" applyBorder="1" applyAlignment="1">
      <alignment horizontal="left" vertical="center"/>
    </xf>
    <xf numFmtId="0" fontId="20" fillId="0" borderId="4" xfId="0" applyFont="1" applyBorder="1"/>
    <xf numFmtId="0" fontId="0" fillId="0" borderId="2" xfId="0" applyBorder="1" applyAlignment="1">
      <alignment wrapText="1"/>
    </xf>
    <xf numFmtId="176" fontId="24" fillId="0" borderId="0" xfId="0" applyNumberFormat="1" applyFont="1" applyAlignment="1">
      <alignment vertical="center"/>
    </xf>
    <xf numFmtId="0" fontId="24" fillId="34" borderId="5" xfId="0" applyFont="1" applyFill="1" applyBorder="1" applyAlignment="1">
      <alignment horizontal="center" vertical="center"/>
    </xf>
    <xf numFmtId="0" fontId="25" fillId="34" borderId="5" xfId="0" applyFont="1" applyFill="1" applyBorder="1" applyAlignment="1">
      <alignment horizontal="center" vertical="center" wrapText="1"/>
    </xf>
    <xf numFmtId="0" fontId="25" fillId="34" borderId="15" xfId="0" applyFont="1" applyFill="1" applyBorder="1" applyAlignment="1">
      <alignment horizontal="center" vertical="center" wrapText="1"/>
    </xf>
    <xf numFmtId="0" fontId="0" fillId="36" borderId="0" xfId="0" applyFill="1"/>
    <xf numFmtId="0" fontId="25" fillId="34" borderId="5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left"/>
    </xf>
    <xf numFmtId="0" fontId="26" fillId="33" borderId="2" xfId="0" applyFont="1" applyFill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27" fillId="35" borderId="1" xfId="0" applyFont="1" applyFill="1" applyBorder="1" applyAlignment="1">
      <alignment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22" fillId="33" borderId="3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27" fillId="0" borderId="1" xfId="0" applyFont="1" applyBorder="1" applyAlignment="1">
      <alignment horizontal="center" vertical="center"/>
    </xf>
    <xf numFmtId="176" fontId="27" fillId="0" borderId="0" xfId="0" applyNumberFormat="1" applyFont="1" applyAlignment="1">
      <alignment vertical="center"/>
    </xf>
    <xf numFmtId="0" fontId="28" fillId="0" borderId="1" xfId="0" applyFont="1" applyBorder="1" applyAlignment="1">
      <alignment horizontal="left" vertical="center" wrapText="1"/>
    </xf>
    <xf numFmtId="0" fontId="28" fillId="0" borderId="1" xfId="0" applyFont="1" applyFill="1" applyBorder="1" applyAlignment="1">
      <alignment horizontal="left" vertical="center" wrapText="1"/>
    </xf>
    <xf numFmtId="176" fontId="24" fillId="0" borderId="0" xfId="0" applyNumberFormat="1" applyFont="1" applyFill="1" applyAlignment="1">
      <alignment vertical="center"/>
    </xf>
    <xf numFmtId="0" fontId="24" fillId="0" borderId="0" xfId="0" applyFont="1" applyFill="1" applyAlignment="1">
      <alignment vertical="center"/>
    </xf>
    <xf numFmtId="3" fontId="29" fillId="0" borderId="1" xfId="0" applyNumberFormat="1" applyFont="1" applyFill="1" applyBorder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0" fillId="33" borderId="4" xfId="0" applyFont="1" applyFill="1" applyBorder="1" applyAlignment="1">
      <alignment horizontal="left" vertical="center" wrapText="1"/>
    </xf>
    <xf numFmtId="0" fontId="20" fillId="33" borderId="3" xfId="0" applyFont="1" applyFill="1" applyBorder="1" applyAlignment="1">
      <alignment horizontal="left" vertical="center" wrapText="1"/>
    </xf>
    <xf numFmtId="0" fontId="20" fillId="33" borderId="2" xfId="0" applyFont="1" applyFill="1" applyBorder="1" applyAlignment="1">
      <alignment horizontal="left" vertical="center" wrapText="1"/>
    </xf>
    <xf numFmtId="0" fontId="22" fillId="33" borderId="4" xfId="0" applyFont="1" applyFill="1" applyBorder="1" applyAlignment="1">
      <alignment horizontal="left" vertical="center"/>
    </xf>
    <xf numFmtId="0" fontId="22" fillId="33" borderId="3" xfId="0" applyFont="1" applyFill="1" applyBorder="1" applyAlignment="1">
      <alignment horizontal="left" vertical="center"/>
    </xf>
    <xf numFmtId="0" fontId="22" fillId="33" borderId="2" xfId="0" applyFont="1" applyFill="1" applyBorder="1" applyAlignment="1">
      <alignment horizontal="left" vertic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27" fillId="0" borderId="1" xfId="0" applyFont="1" applyFill="1" applyBorder="1" applyAlignment="1">
      <alignment horizontal="center" vertical="center"/>
    </xf>
    <xf numFmtId="0" fontId="24" fillId="0" borderId="5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3" fontId="27" fillId="37" borderId="1" xfId="0" applyNumberFormat="1" applyFont="1" applyFill="1" applyBorder="1" applyAlignment="1">
      <alignment horizontal="center" vertical="center"/>
    </xf>
  </cellXfs>
  <cellStyles count="52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Comma 2" xfId="27"/>
    <cellStyle name="Normal 10" xfId="38"/>
    <cellStyle name="Normal 11" xfId="39"/>
    <cellStyle name="Normal 18" xfId="40"/>
    <cellStyle name="Normal 19" xfId="41"/>
    <cellStyle name="Normal 2" xfId="42"/>
    <cellStyle name="Normal 3" xfId="43"/>
    <cellStyle name="Normal 4" xfId="44"/>
    <cellStyle name="Normal 5" xfId="45"/>
    <cellStyle name="Normal 6" xfId="46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51" builtinId="11" customBuiltin="1"/>
    <cellStyle name="계산" xfId="26" builtinId="22" customBuiltin="1"/>
    <cellStyle name="나쁨" xfId="25" builtinId="27" customBuiltin="1"/>
    <cellStyle name="메모" xfId="47" builtinId="10" customBuiltin="1"/>
    <cellStyle name="보통" xfId="37" builtinId="28" customBuiltin="1"/>
    <cellStyle name="설명 텍스트" xfId="29" builtinId="53" customBuiltin="1"/>
    <cellStyle name="셀 확인" xfId="28" builtinId="23" customBuiltin="1"/>
    <cellStyle name="연결된 셀" xfId="36" builtinId="24" customBuiltin="1"/>
    <cellStyle name="요약" xfId="50" builtinId="25" customBuiltin="1"/>
    <cellStyle name="입력" xfId="35" builtinId="20" customBuiltin="1"/>
    <cellStyle name="제목" xfId="49" builtinId="15" customBuiltin="1"/>
    <cellStyle name="제목 1" xfId="31" builtinId="16" customBuiltin="1"/>
    <cellStyle name="제목 2" xfId="32" builtinId="17" customBuiltin="1"/>
    <cellStyle name="제목 3" xfId="33" builtinId="18" customBuiltin="1"/>
    <cellStyle name="제목 4" xfId="34" builtinId="19" customBuiltin="1"/>
    <cellStyle name="좋음" xfId="30" builtinId="26" customBuiltin="1"/>
    <cellStyle name="출력" xfId="48" builtinId="21" customBuiltin="1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123825</xdr:rowOff>
    </xdr:from>
    <xdr:to>
      <xdr:col>1</xdr:col>
      <xdr:colOff>1038225</xdr:colOff>
      <xdr:row>2</xdr:row>
      <xdr:rowOff>247650</xdr:rowOff>
    </xdr:to>
    <xdr:pic>
      <xdr:nvPicPr>
        <xdr:cNvPr id="7788" name="Picture 10" descr="http://maidas.hanatour.net/hfit/sett/_images/maidas_log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42900" y="314325"/>
          <a:ext cx="10382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9525</xdr:colOff>
      <xdr:row>5</xdr:row>
      <xdr:rowOff>9525</xdr:rowOff>
    </xdr:to>
    <xdr:sp macro="" textlink="">
      <xdr:nvSpPr>
        <xdr:cNvPr id="7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03632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38100</xdr:colOff>
      <xdr:row>6</xdr:row>
      <xdr:rowOff>180977</xdr:rowOff>
    </xdr:from>
    <xdr:to>
      <xdr:col>11</xdr:col>
      <xdr:colOff>1657350</xdr:colOff>
      <xdr:row>7</xdr:row>
      <xdr:rowOff>0</xdr:rowOff>
    </xdr:to>
    <xdr:cxnSp macro="">
      <xdr:nvCxnSpPr>
        <xdr:cNvPr id="4" name="Straight Connector 3"/>
        <xdr:cNvCxnSpPr/>
      </xdr:nvCxnSpPr>
      <xdr:spPr>
        <a:xfrm>
          <a:off x="38100" y="1676402"/>
          <a:ext cx="10906125" cy="9523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096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9525</xdr:colOff>
      <xdr:row>5</xdr:row>
      <xdr:rowOff>9525</xdr:rowOff>
    </xdr:to>
    <xdr:sp macro="" textlink="">
      <xdr:nvSpPr>
        <xdr:cNvPr id="7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22967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865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953375" y="6829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924800" y="670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924800" y="670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M39"/>
  <sheetViews>
    <sheetView tabSelected="1" topLeftCell="A29" workbookViewId="0">
      <selection activeCell="A13" sqref="A13:A38"/>
    </sheetView>
  </sheetViews>
  <sheetFormatPr defaultRowHeight="16.5"/>
  <cols>
    <col min="1" max="1" width="5.125" customWidth="1"/>
    <col min="2" max="2" width="22.75" customWidth="1"/>
    <col min="3" max="3" width="14.125" style="11" customWidth="1"/>
    <col min="4" max="4" width="54.125" customWidth="1"/>
    <col min="5" max="5" width="14.125" customWidth="1"/>
    <col min="6" max="6" width="17.375" customWidth="1"/>
    <col min="7" max="7" width="11.375" customWidth="1"/>
    <col min="8" max="8" width="11.75" customWidth="1"/>
    <col min="9" max="9" width="18.625" customWidth="1"/>
    <col min="10" max="10" width="29.75" customWidth="1"/>
    <col min="11" max="11" width="44.625" style="31" customWidth="1"/>
    <col min="12" max="12" width="39.25" style="26" customWidth="1"/>
    <col min="13" max="13" width="10.375" bestFit="1" customWidth="1"/>
    <col min="15" max="15" width="16.875" bestFit="1" customWidth="1"/>
    <col min="16" max="16" width="15" bestFit="1" customWidth="1"/>
  </cols>
  <sheetData>
    <row r="1" spans="1:13" s="11" customFormat="1">
      <c r="K1" s="31"/>
      <c r="L1" s="26"/>
    </row>
    <row r="2" spans="1:13" s="11" customFormat="1" ht="26.25">
      <c r="C2" s="2"/>
      <c r="E2" s="2"/>
      <c r="F2" s="2" t="s">
        <v>0</v>
      </c>
      <c r="G2" s="2"/>
      <c r="H2" s="2"/>
      <c r="K2" s="31"/>
      <c r="L2" s="26"/>
    </row>
    <row r="3" spans="1:13" s="11" customFormat="1" ht="25.5" customHeight="1">
      <c r="G3" s="7"/>
      <c r="H3" s="43" t="s">
        <v>11</v>
      </c>
      <c r="I3" s="44"/>
      <c r="J3" s="44"/>
      <c r="K3" s="44"/>
      <c r="L3" s="45"/>
      <c r="M3" s="8"/>
    </row>
    <row r="4" spans="1:13" s="11" customFormat="1" ht="25.5" customHeight="1">
      <c r="B4" s="3" t="s">
        <v>14</v>
      </c>
      <c r="C4" s="4"/>
      <c r="D4" s="6"/>
      <c r="E4" s="4"/>
      <c r="G4" s="9"/>
      <c r="H4" s="46" t="s">
        <v>12</v>
      </c>
      <c r="I4" s="47"/>
      <c r="J4" s="47"/>
      <c r="K4" s="47"/>
      <c r="L4" s="48"/>
      <c r="M4" s="4"/>
    </row>
    <row r="5" spans="1:13" s="11" customFormat="1" ht="25.5" customHeight="1">
      <c r="B5" s="18"/>
      <c r="C5" s="4"/>
      <c r="D5" s="19"/>
      <c r="E5" s="4"/>
      <c r="G5" s="9"/>
      <c r="H5" s="12" t="s">
        <v>43</v>
      </c>
      <c r="I5" s="17"/>
      <c r="J5" s="17"/>
      <c r="K5" s="32"/>
      <c r="L5" s="27"/>
      <c r="M5" s="4"/>
    </row>
    <row r="6" spans="1:13" s="11" customFormat="1" ht="25.5" customHeight="1">
      <c r="B6" s="49"/>
      <c r="C6" s="50"/>
      <c r="D6" s="51"/>
      <c r="E6" s="5"/>
      <c r="G6" s="10"/>
      <c r="H6" s="12" t="s">
        <v>44</v>
      </c>
      <c r="I6" s="13"/>
      <c r="J6" s="13"/>
      <c r="K6" s="33"/>
      <c r="L6" s="28"/>
      <c r="M6" s="8"/>
    </row>
    <row r="7" spans="1:13" s="11" customFormat="1">
      <c r="K7" s="31"/>
      <c r="L7" s="26"/>
    </row>
    <row r="8" spans="1:13" s="11" customFormat="1">
      <c r="K8" s="31"/>
      <c r="L8" s="26"/>
    </row>
    <row r="9" spans="1:13" s="11" customFormat="1">
      <c r="D9" s="24" t="s">
        <v>45</v>
      </c>
      <c r="K9" s="31"/>
      <c r="L9" s="26"/>
    </row>
    <row r="10" spans="1:13" s="11" customFormat="1">
      <c r="B10" s="1"/>
      <c r="K10" s="31"/>
      <c r="L10" s="26"/>
    </row>
    <row r="11" spans="1:13" s="11" customFormat="1">
      <c r="K11" s="31"/>
      <c r="L11" s="26"/>
    </row>
    <row r="12" spans="1:13" s="14" customFormat="1" ht="26.25" customHeight="1">
      <c r="A12" s="21" t="s">
        <v>8</v>
      </c>
      <c r="B12" s="22" t="s">
        <v>1</v>
      </c>
      <c r="C12" s="23" t="s">
        <v>13</v>
      </c>
      <c r="D12" s="22" t="s">
        <v>2</v>
      </c>
      <c r="E12" s="23" t="s">
        <v>3</v>
      </c>
      <c r="F12" s="23" t="s">
        <v>4</v>
      </c>
      <c r="G12" s="23" t="s">
        <v>5</v>
      </c>
      <c r="H12" s="23" t="s">
        <v>6</v>
      </c>
      <c r="I12" s="23" t="s">
        <v>7</v>
      </c>
      <c r="J12" s="22" t="s">
        <v>9</v>
      </c>
      <c r="K12" s="22"/>
      <c r="L12" s="25" t="s">
        <v>10</v>
      </c>
    </row>
    <row r="13" spans="1:13" s="15" customFormat="1" ht="27.75" customHeight="1">
      <c r="A13" s="34">
        <v>1</v>
      </c>
      <c r="B13" s="53" t="s">
        <v>15</v>
      </c>
      <c r="C13" s="29" t="s">
        <v>16</v>
      </c>
      <c r="D13" s="29" t="s">
        <v>19</v>
      </c>
      <c r="E13" s="29" t="s">
        <v>46</v>
      </c>
      <c r="F13" s="29" t="s">
        <v>47</v>
      </c>
      <c r="G13" s="29" t="s">
        <v>48</v>
      </c>
      <c r="H13" s="29" t="s">
        <v>49</v>
      </c>
      <c r="I13" s="55">
        <v>10108980</v>
      </c>
      <c r="J13" s="30" t="s">
        <v>89</v>
      </c>
      <c r="K13" s="30"/>
      <c r="L13" s="36" t="s">
        <v>29</v>
      </c>
      <c r="M13" s="35"/>
    </row>
    <row r="14" spans="1:13" s="15" customFormat="1" ht="31.5" customHeight="1">
      <c r="A14" s="16">
        <v>2</v>
      </c>
      <c r="B14" s="54"/>
      <c r="C14" s="29" t="s">
        <v>16</v>
      </c>
      <c r="D14" s="29" t="s">
        <v>19</v>
      </c>
      <c r="E14" s="29" t="s">
        <v>50</v>
      </c>
      <c r="F14" s="29" t="s">
        <v>51</v>
      </c>
      <c r="G14" s="29" t="s">
        <v>49</v>
      </c>
      <c r="H14" s="29" t="s">
        <v>52</v>
      </c>
      <c r="I14" s="55">
        <v>6977880</v>
      </c>
      <c r="J14" s="30" t="s">
        <v>40</v>
      </c>
      <c r="K14" s="30"/>
      <c r="L14" s="36" t="s">
        <v>29</v>
      </c>
      <c r="M14" s="20"/>
    </row>
    <row r="15" spans="1:13" s="15" customFormat="1" ht="48" customHeight="1">
      <c r="A15" s="34">
        <v>3</v>
      </c>
      <c r="B15" s="54"/>
      <c r="C15" s="29" t="s">
        <v>16</v>
      </c>
      <c r="D15" s="29" t="s">
        <v>19</v>
      </c>
      <c r="E15" s="29" t="s">
        <v>53</v>
      </c>
      <c r="F15" s="29" t="s">
        <v>54</v>
      </c>
      <c r="G15" s="29" t="s">
        <v>36</v>
      </c>
      <c r="H15" s="29" t="s">
        <v>49</v>
      </c>
      <c r="I15" s="55">
        <v>15655500</v>
      </c>
      <c r="J15" s="30" t="s">
        <v>27</v>
      </c>
      <c r="K15" s="30"/>
      <c r="L15" s="36" t="s">
        <v>29</v>
      </c>
      <c r="M15" s="20"/>
    </row>
    <row r="16" spans="1:13" s="15" customFormat="1" ht="57.75" customHeight="1">
      <c r="A16" s="16">
        <v>4</v>
      </c>
      <c r="B16" s="54"/>
      <c r="C16" s="29" t="s">
        <v>16</v>
      </c>
      <c r="D16" s="29" t="s">
        <v>55</v>
      </c>
      <c r="E16" s="29" t="s">
        <v>53</v>
      </c>
      <c r="F16" s="29" t="s">
        <v>54</v>
      </c>
      <c r="G16" s="29" t="s">
        <v>36</v>
      </c>
      <c r="H16" s="29" t="s">
        <v>49</v>
      </c>
      <c r="I16" s="55">
        <v>4473000</v>
      </c>
      <c r="J16" s="30" t="s">
        <v>26</v>
      </c>
      <c r="K16" s="30"/>
      <c r="L16" s="36" t="s">
        <v>96</v>
      </c>
      <c r="M16" s="35"/>
    </row>
    <row r="17" spans="1:13" s="15" customFormat="1" ht="55.5" customHeight="1">
      <c r="A17" s="34">
        <v>5</v>
      </c>
      <c r="B17" s="54"/>
      <c r="C17" s="29" t="s">
        <v>16</v>
      </c>
      <c r="D17" s="29" t="s">
        <v>19</v>
      </c>
      <c r="E17" s="29" t="s">
        <v>56</v>
      </c>
      <c r="F17" s="29" t="s">
        <v>57</v>
      </c>
      <c r="G17" s="29" t="s">
        <v>36</v>
      </c>
      <c r="H17" s="29" t="s">
        <v>48</v>
      </c>
      <c r="I17" s="55">
        <v>14805630</v>
      </c>
      <c r="J17" s="30" t="s">
        <v>90</v>
      </c>
      <c r="K17" s="30"/>
      <c r="L17" s="36" t="s">
        <v>29</v>
      </c>
      <c r="M17" s="20"/>
    </row>
    <row r="18" spans="1:13" s="15" customFormat="1" ht="55.5" customHeight="1">
      <c r="A18" s="16">
        <v>6</v>
      </c>
      <c r="B18" s="54"/>
      <c r="C18" s="29" t="s">
        <v>16</v>
      </c>
      <c r="D18" s="29" t="s">
        <v>19</v>
      </c>
      <c r="E18" s="29" t="s">
        <v>58</v>
      </c>
      <c r="F18" s="29" t="s">
        <v>59</v>
      </c>
      <c r="G18" s="29" t="s">
        <v>36</v>
      </c>
      <c r="H18" s="29" t="s">
        <v>48</v>
      </c>
      <c r="I18" s="55">
        <v>10958850</v>
      </c>
      <c r="J18" s="30" t="s">
        <v>24</v>
      </c>
      <c r="K18" s="30"/>
      <c r="L18" s="36" t="s">
        <v>29</v>
      </c>
      <c r="M18" s="20"/>
    </row>
    <row r="19" spans="1:13" s="15" customFormat="1" ht="55.5" customHeight="1">
      <c r="A19" s="34">
        <v>7</v>
      </c>
      <c r="B19" s="54"/>
      <c r="C19" s="29" t="s">
        <v>16</v>
      </c>
      <c r="D19" s="29" t="s">
        <v>19</v>
      </c>
      <c r="E19" s="29" t="s">
        <v>60</v>
      </c>
      <c r="F19" s="29" t="s">
        <v>61</v>
      </c>
      <c r="G19" s="29" t="s">
        <v>49</v>
      </c>
      <c r="H19" s="29" t="s">
        <v>62</v>
      </c>
      <c r="I19" s="55">
        <v>12524400</v>
      </c>
      <c r="J19" s="30" t="s">
        <v>28</v>
      </c>
      <c r="K19" s="30"/>
      <c r="L19" s="36" t="s">
        <v>29</v>
      </c>
      <c r="M19" s="20"/>
    </row>
    <row r="20" spans="1:13" s="15" customFormat="1" ht="55.5" customHeight="1">
      <c r="A20" s="34"/>
      <c r="B20" s="41"/>
      <c r="C20" s="29" t="s">
        <v>16</v>
      </c>
      <c r="D20" s="29" t="s">
        <v>19</v>
      </c>
      <c r="E20" s="29" t="s">
        <v>63</v>
      </c>
      <c r="F20" s="29" t="s">
        <v>59</v>
      </c>
      <c r="G20" s="29" t="s">
        <v>36</v>
      </c>
      <c r="H20" s="29" t="s">
        <v>48</v>
      </c>
      <c r="I20" s="55">
        <v>6262200</v>
      </c>
      <c r="J20" s="30" t="s">
        <v>28</v>
      </c>
      <c r="K20" s="30"/>
      <c r="L20" s="36" t="s">
        <v>29</v>
      </c>
      <c r="M20" s="20"/>
    </row>
    <row r="21" spans="1:13" s="15" customFormat="1" ht="55.5" customHeight="1">
      <c r="A21" s="34"/>
      <c r="B21" s="41"/>
      <c r="C21" s="29" t="s">
        <v>16</v>
      </c>
      <c r="D21" s="29" t="s">
        <v>19</v>
      </c>
      <c r="E21" s="29" t="s">
        <v>64</v>
      </c>
      <c r="F21" s="29" t="s">
        <v>65</v>
      </c>
      <c r="G21" s="29" t="s">
        <v>49</v>
      </c>
      <c r="H21" s="29" t="s">
        <v>52</v>
      </c>
      <c r="I21" s="55">
        <v>10108980</v>
      </c>
      <c r="J21" s="30" t="s">
        <v>25</v>
      </c>
      <c r="K21" s="30"/>
      <c r="L21" s="36" t="s">
        <v>29</v>
      </c>
      <c r="M21" s="20"/>
    </row>
    <row r="22" spans="1:13" s="15" customFormat="1" ht="55.5" customHeight="1">
      <c r="A22" s="34"/>
      <c r="B22" s="41"/>
      <c r="C22" s="29" t="s">
        <v>16</v>
      </c>
      <c r="D22" s="29" t="s">
        <v>19</v>
      </c>
      <c r="E22" s="29" t="s">
        <v>66</v>
      </c>
      <c r="F22" s="29" t="s">
        <v>67</v>
      </c>
      <c r="G22" s="29" t="s">
        <v>49</v>
      </c>
      <c r="H22" s="29" t="s">
        <v>52</v>
      </c>
      <c r="I22" s="55">
        <v>6977880</v>
      </c>
      <c r="J22" s="30" t="s">
        <v>40</v>
      </c>
      <c r="K22" s="30"/>
      <c r="L22" s="36" t="s">
        <v>29</v>
      </c>
      <c r="M22" s="20"/>
    </row>
    <row r="23" spans="1:13" s="15" customFormat="1" ht="55.5" customHeight="1">
      <c r="A23" s="34"/>
      <c r="B23" s="41"/>
      <c r="C23" s="29" t="s">
        <v>16</v>
      </c>
      <c r="D23" s="29" t="s">
        <v>19</v>
      </c>
      <c r="E23" s="29" t="s">
        <v>68</v>
      </c>
      <c r="F23" s="29" t="s">
        <v>61</v>
      </c>
      <c r="G23" s="29" t="s">
        <v>49</v>
      </c>
      <c r="H23" s="29" t="s">
        <v>62</v>
      </c>
      <c r="I23" s="55">
        <v>17086860</v>
      </c>
      <c r="J23" s="30" t="s">
        <v>39</v>
      </c>
      <c r="K23" s="30"/>
      <c r="L23" s="36" t="s">
        <v>29</v>
      </c>
      <c r="M23" s="20"/>
    </row>
    <row r="24" spans="1:13" s="15" customFormat="1" ht="55.5" customHeight="1">
      <c r="A24" s="34"/>
      <c r="B24" s="41"/>
      <c r="C24" s="29" t="s">
        <v>17</v>
      </c>
      <c r="D24" s="29" t="s">
        <v>38</v>
      </c>
      <c r="E24" s="29" t="s">
        <v>69</v>
      </c>
      <c r="F24" s="29" t="s">
        <v>35</v>
      </c>
      <c r="G24" s="29" t="s">
        <v>36</v>
      </c>
      <c r="H24" s="29" t="s">
        <v>48</v>
      </c>
      <c r="I24" s="55">
        <v>6485850</v>
      </c>
      <c r="J24" s="30" t="s">
        <v>28</v>
      </c>
      <c r="K24" s="30" t="s">
        <v>32</v>
      </c>
      <c r="L24" s="36" t="s">
        <v>41</v>
      </c>
      <c r="M24" s="20"/>
    </row>
    <row r="25" spans="1:13" s="15" customFormat="1" ht="55.5" customHeight="1">
      <c r="A25" s="34"/>
      <c r="B25" s="41"/>
      <c r="C25" s="29" t="s">
        <v>17</v>
      </c>
      <c r="D25" s="29" t="s">
        <v>38</v>
      </c>
      <c r="E25" s="29" t="s">
        <v>70</v>
      </c>
      <c r="F25" s="29" t="s">
        <v>61</v>
      </c>
      <c r="G25" s="29" t="s">
        <v>36</v>
      </c>
      <c r="H25" s="29" t="s">
        <v>49</v>
      </c>
      <c r="I25" s="55">
        <v>17221050</v>
      </c>
      <c r="J25" s="30" t="s">
        <v>39</v>
      </c>
      <c r="K25" s="30" t="s">
        <v>32</v>
      </c>
      <c r="L25" s="36" t="s">
        <v>41</v>
      </c>
      <c r="M25" s="20"/>
    </row>
    <row r="26" spans="1:13" s="15" customFormat="1" ht="55.5" customHeight="1">
      <c r="A26" s="34"/>
      <c r="B26" s="41"/>
      <c r="C26" s="29" t="s">
        <v>17</v>
      </c>
      <c r="D26" s="29" t="s">
        <v>38</v>
      </c>
      <c r="E26" s="29" t="s">
        <v>71</v>
      </c>
      <c r="F26" s="29" t="s">
        <v>61</v>
      </c>
      <c r="G26" s="29" t="s">
        <v>36</v>
      </c>
      <c r="H26" s="29" t="s">
        <v>49</v>
      </c>
      <c r="I26" s="55">
        <v>12971700</v>
      </c>
      <c r="J26" s="30" t="s">
        <v>28</v>
      </c>
      <c r="K26" s="30" t="s">
        <v>32</v>
      </c>
      <c r="L26" s="36" t="s">
        <v>41</v>
      </c>
      <c r="M26" s="20"/>
    </row>
    <row r="27" spans="1:13" s="15" customFormat="1" ht="55.5" customHeight="1">
      <c r="A27" s="34"/>
      <c r="B27" s="41"/>
      <c r="C27" s="29" t="s">
        <v>17</v>
      </c>
      <c r="D27" s="29" t="s">
        <v>38</v>
      </c>
      <c r="E27" s="29" t="s">
        <v>72</v>
      </c>
      <c r="F27" s="29" t="s">
        <v>73</v>
      </c>
      <c r="G27" s="29" t="s">
        <v>49</v>
      </c>
      <c r="H27" s="29" t="s">
        <v>62</v>
      </c>
      <c r="I27" s="55">
        <v>21470400</v>
      </c>
      <c r="J27" s="30" t="s">
        <v>91</v>
      </c>
      <c r="K27" s="30" t="s">
        <v>32</v>
      </c>
      <c r="L27" s="36" t="s">
        <v>41</v>
      </c>
      <c r="M27" s="20"/>
    </row>
    <row r="28" spans="1:13" s="15" customFormat="1" ht="55.5" customHeight="1">
      <c r="A28" s="34"/>
      <c r="B28" s="41"/>
      <c r="C28" s="29" t="s">
        <v>17</v>
      </c>
      <c r="D28" s="29" t="s">
        <v>38</v>
      </c>
      <c r="E28" s="29" t="s">
        <v>74</v>
      </c>
      <c r="F28" s="29" t="s">
        <v>54</v>
      </c>
      <c r="G28" s="29" t="s">
        <v>49</v>
      </c>
      <c r="H28" s="29" t="s">
        <v>52</v>
      </c>
      <c r="I28" s="55">
        <v>9393300</v>
      </c>
      <c r="J28" s="30" t="s">
        <v>92</v>
      </c>
      <c r="K28" s="30" t="s">
        <v>32</v>
      </c>
      <c r="L28" s="36" t="s">
        <v>41</v>
      </c>
      <c r="M28" s="20"/>
    </row>
    <row r="29" spans="1:13" s="15" customFormat="1" ht="55.5" customHeight="1">
      <c r="A29" s="34"/>
      <c r="B29" s="41"/>
      <c r="C29" s="29" t="s">
        <v>17</v>
      </c>
      <c r="D29" s="29" t="s">
        <v>21</v>
      </c>
      <c r="E29" s="29" t="s">
        <v>75</v>
      </c>
      <c r="F29" s="29" t="s">
        <v>51</v>
      </c>
      <c r="G29" s="29" t="s">
        <v>36</v>
      </c>
      <c r="H29" s="29" t="s">
        <v>49</v>
      </c>
      <c r="I29" s="55">
        <v>13201000</v>
      </c>
      <c r="J29" s="30" t="s">
        <v>40</v>
      </c>
      <c r="K29" s="30"/>
      <c r="L29" s="36" t="s">
        <v>31</v>
      </c>
      <c r="M29" s="20"/>
    </row>
    <row r="30" spans="1:13" s="15" customFormat="1" ht="55.5" customHeight="1">
      <c r="A30" s="34"/>
      <c r="B30" s="41"/>
      <c r="C30" s="29" t="s">
        <v>17</v>
      </c>
      <c r="D30" s="29" t="s">
        <v>21</v>
      </c>
      <c r="E30" s="29" t="s">
        <v>76</v>
      </c>
      <c r="F30" s="29" t="s">
        <v>37</v>
      </c>
      <c r="G30" s="29" t="s">
        <v>36</v>
      </c>
      <c r="H30" s="29" t="s">
        <v>49</v>
      </c>
      <c r="I30" s="55">
        <v>22188000</v>
      </c>
      <c r="J30" s="30" t="s">
        <v>24</v>
      </c>
      <c r="K30" s="30" t="s">
        <v>32</v>
      </c>
      <c r="L30" s="36" t="s">
        <v>31</v>
      </c>
      <c r="M30" s="20"/>
    </row>
    <row r="31" spans="1:13" s="15" customFormat="1" ht="55.5" customHeight="1">
      <c r="A31" s="34"/>
      <c r="B31" s="41"/>
      <c r="C31" s="29" t="s">
        <v>17</v>
      </c>
      <c r="D31" s="29" t="s">
        <v>21</v>
      </c>
      <c r="E31" s="29" t="s">
        <v>77</v>
      </c>
      <c r="F31" s="29" t="s">
        <v>47</v>
      </c>
      <c r="G31" s="29" t="s">
        <v>49</v>
      </c>
      <c r="H31" s="29" t="s">
        <v>62</v>
      </c>
      <c r="I31" s="55">
        <v>20769000</v>
      </c>
      <c r="J31" s="30" t="s">
        <v>89</v>
      </c>
      <c r="K31" s="30" t="s">
        <v>32</v>
      </c>
      <c r="L31" s="36" t="s">
        <v>31</v>
      </c>
      <c r="M31" s="20"/>
    </row>
    <row r="32" spans="1:13" s="15" customFormat="1" ht="55.5" customHeight="1">
      <c r="A32" s="34"/>
      <c r="B32" s="41"/>
      <c r="C32" s="29" t="s">
        <v>17</v>
      </c>
      <c r="D32" s="29" t="s">
        <v>21</v>
      </c>
      <c r="E32" s="29" t="s">
        <v>78</v>
      </c>
      <c r="F32" s="29" t="s">
        <v>57</v>
      </c>
      <c r="G32" s="29" t="s">
        <v>48</v>
      </c>
      <c r="H32" s="29" t="s">
        <v>52</v>
      </c>
      <c r="I32" s="55">
        <v>29541000</v>
      </c>
      <c r="J32" s="30" t="s">
        <v>90</v>
      </c>
      <c r="K32" s="30" t="s">
        <v>32</v>
      </c>
      <c r="L32" s="36" t="s">
        <v>31</v>
      </c>
      <c r="M32" s="20"/>
    </row>
    <row r="33" spans="1:13" s="15" customFormat="1" ht="55.5" customHeight="1">
      <c r="A33" s="34"/>
      <c r="B33" s="41"/>
      <c r="C33" s="29" t="s">
        <v>17</v>
      </c>
      <c r="D33" s="29" t="s">
        <v>20</v>
      </c>
      <c r="E33" s="29" t="s">
        <v>79</v>
      </c>
      <c r="F33" s="29" t="s">
        <v>59</v>
      </c>
      <c r="G33" s="29" t="s">
        <v>48</v>
      </c>
      <c r="H33" s="29" t="s">
        <v>52</v>
      </c>
      <c r="I33" s="55">
        <v>20352150</v>
      </c>
      <c r="J33" s="30" t="s">
        <v>93</v>
      </c>
      <c r="K33" s="30" t="s">
        <v>42</v>
      </c>
      <c r="L33" s="36" t="s">
        <v>33</v>
      </c>
      <c r="M33" s="20"/>
    </row>
    <row r="34" spans="1:13" s="15" customFormat="1" ht="55.5" customHeight="1">
      <c r="A34" s="34"/>
      <c r="B34" s="41"/>
      <c r="C34" s="29" t="s">
        <v>17</v>
      </c>
      <c r="D34" s="29" t="s">
        <v>20</v>
      </c>
      <c r="E34" s="29" t="s">
        <v>80</v>
      </c>
      <c r="F34" s="29" t="s">
        <v>67</v>
      </c>
      <c r="G34" s="29" t="s">
        <v>36</v>
      </c>
      <c r="H34" s="29" t="s">
        <v>49</v>
      </c>
      <c r="I34" s="55">
        <v>16102800</v>
      </c>
      <c r="J34" s="30" t="s">
        <v>94</v>
      </c>
      <c r="K34" s="30"/>
      <c r="L34" s="36" t="s">
        <v>33</v>
      </c>
      <c r="M34" s="20"/>
    </row>
    <row r="35" spans="1:13" s="15" customFormat="1" ht="55.5" customHeight="1">
      <c r="A35" s="34"/>
      <c r="B35" s="41"/>
      <c r="C35" s="29" t="s">
        <v>17</v>
      </c>
      <c r="D35" s="29" t="s">
        <v>20</v>
      </c>
      <c r="E35" s="29" t="s">
        <v>81</v>
      </c>
      <c r="F35" s="29" t="s">
        <v>59</v>
      </c>
      <c r="G35" s="29" t="s">
        <v>48</v>
      </c>
      <c r="H35" s="29" t="s">
        <v>52</v>
      </c>
      <c r="I35" s="55">
        <v>11629800</v>
      </c>
      <c r="J35" s="30" t="s">
        <v>28</v>
      </c>
      <c r="K35" s="30"/>
      <c r="L35" s="36" t="s">
        <v>33</v>
      </c>
      <c r="M35" s="20"/>
    </row>
    <row r="36" spans="1:13" s="15" customFormat="1" ht="55.5" customHeight="1">
      <c r="A36" s="34"/>
      <c r="B36" s="41"/>
      <c r="C36" s="29" t="s">
        <v>17</v>
      </c>
      <c r="D36" s="29" t="s">
        <v>22</v>
      </c>
      <c r="E36" s="29" t="s">
        <v>82</v>
      </c>
      <c r="F36" s="29" t="s">
        <v>83</v>
      </c>
      <c r="G36" s="29" t="s">
        <v>49</v>
      </c>
      <c r="H36" s="29" t="s">
        <v>52</v>
      </c>
      <c r="I36" s="55">
        <v>4696650</v>
      </c>
      <c r="J36" s="30" t="s">
        <v>95</v>
      </c>
      <c r="K36" s="30"/>
      <c r="L36" s="36" t="s">
        <v>29</v>
      </c>
      <c r="M36" s="20"/>
    </row>
    <row r="37" spans="1:13" s="15" customFormat="1" ht="55.5" customHeight="1">
      <c r="A37" s="34"/>
      <c r="B37" s="41"/>
      <c r="C37" s="29" t="s">
        <v>16</v>
      </c>
      <c r="D37" s="29" t="s">
        <v>84</v>
      </c>
      <c r="E37" s="29" t="s">
        <v>85</v>
      </c>
      <c r="F37" s="29" t="s">
        <v>83</v>
      </c>
      <c r="G37" s="29" t="s">
        <v>36</v>
      </c>
      <c r="H37" s="29" t="s">
        <v>49</v>
      </c>
      <c r="I37" s="55">
        <v>15566040</v>
      </c>
      <c r="J37" s="30" t="s">
        <v>95</v>
      </c>
      <c r="K37" s="30"/>
      <c r="L37" s="36" t="s">
        <v>30</v>
      </c>
      <c r="M37" s="20"/>
    </row>
    <row r="38" spans="1:13" s="15" customFormat="1" ht="55.5" customHeight="1">
      <c r="A38" s="34"/>
      <c r="B38" s="42"/>
      <c r="C38" s="29" t="s">
        <v>34</v>
      </c>
      <c r="D38" s="29" t="s">
        <v>86</v>
      </c>
      <c r="E38" s="29" t="s">
        <v>87</v>
      </c>
      <c r="F38" s="29" t="s">
        <v>88</v>
      </c>
      <c r="G38" s="29" t="s">
        <v>48</v>
      </c>
      <c r="H38" s="29" t="s">
        <v>62</v>
      </c>
      <c r="I38" s="55">
        <v>18115650</v>
      </c>
      <c r="J38" s="30" t="s">
        <v>23</v>
      </c>
      <c r="K38" s="30"/>
      <c r="L38" s="36" t="s">
        <v>97</v>
      </c>
      <c r="M38" s="20"/>
    </row>
    <row r="39" spans="1:13" s="39" customFormat="1" ht="31.5" customHeight="1">
      <c r="A39" s="52" t="s">
        <v>18</v>
      </c>
      <c r="B39" s="52"/>
      <c r="C39" s="52"/>
      <c r="D39" s="52"/>
      <c r="E39" s="52"/>
      <c r="F39" s="52"/>
      <c r="G39" s="52"/>
      <c r="H39" s="52"/>
      <c r="I39" s="40">
        <f>SUM(I13:I38)</f>
        <v>355644550</v>
      </c>
      <c r="J39" s="30"/>
      <c r="K39" s="30"/>
      <c r="L39" s="37"/>
      <c r="M39" s="38"/>
    </row>
  </sheetData>
  <sortState ref="A13:M33">
    <sortCondition ref="D13:D33"/>
    <sortCondition ref="E13:E33"/>
  </sortState>
  <mergeCells count="5">
    <mergeCell ref="H3:L3"/>
    <mergeCell ref="H4:L4"/>
    <mergeCell ref="B6:D6"/>
    <mergeCell ref="A39:H39"/>
    <mergeCell ref="B13:B19"/>
  </mergeCells>
  <phoneticPr fontId="30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USER</cp:lastModifiedBy>
  <cp:lastPrinted>2015-05-26T10:24:43Z</cp:lastPrinted>
  <dcterms:created xsi:type="dcterms:W3CDTF">2012-09-10T08:35:08Z</dcterms:created>
  <dcterms:modified xsi:type="dcterms:W3CDTF">2016-11-23T05:05:53Z</dcterms:modified>
</cp:coreProperties>
</file>